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xp38\quantumfin Dropbox\Marcello Esposito\CREATIVITYSAFE CLIENT FOLDERS\CREATIVITYSAFE TEMPLATES\Excel templates\"/>
    </mc:Choice>
  </mc:AlternateContent>
  <xr:revisionPtr revIDLastSave="0" documentId="13_ncr:1_{1269508D-AA71-4805-99BE-CA209A1D77F6}" xr6:coauthVersionLast="43" xr6:coauthVersionMax="43" xr10:uidLastSave="{00000000-0000-0000-0000-000000000000}"/>
  <bookViews>
    <workbookView xWindow="-108" yWindow="-108" windowWidth="23256" windowHeight="12576" xr2:uid="{4308462C-2EE9-4042-80F1-D4AC29572893}"/>
  </bookViews>
  <sheets>
    <sheet name="ricetta" sheetId="1" r:id="rId1"/>
    <sheet name="ricetta_hide" sheetId="2" state="hidden" r:id="rId2"/>
  </sheets>
  <definedNames>
    <definedName name="_xlnm.Print_Area" localSheetId="0">ricetta!$B$2:$G$58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" i="2" l="1"/>
  <c r="O2" i="2" s="1"/>
  <c r="O1" i="1"/>
  <c r="P2" i="2" l="1"/>
  <c r="O3" i="2"/>
  <c r="P3" i="2" s="1"/>
  <c r="G5" i="2" s="1"/>
  <c r="O2" i="1"/>
  <c r="P2" i="1" l="1"/>
  <c r="O3" i="1"/>
  <c r="P3" i="1" s="1"/>
  <c r="G5" i="1" l="1"/>
</calcChain>
</file>

<file path=xl/sharedStrings.xml><?xml version="1.0" encoding="utf-8"?>
<sst xmlns="http://schemas.openxmlformats.org/spreadsheetml/2006/main" count="136" uniqueCount="72">
  <si>
    <t>unità</t>
  </si>
  <si>
    <t>Dosaggio</t>
  </si>
  <si>
    <t>operazioni preliminari</t>
  </si>
  <si>
    <t>difficolta</t>
  </si>
  <si>
    <t>Bassa</t>
  </si>
  <si>
    <t>Media</t>
  </si>
  <si>
    <t>Alta</t>
  </si>
  <si>
    <t>impiattamento</t>
  </si>
  <si>
    <t>misura</t>
  </si>
  <si>
    <t>spicchio</t>
  </si>
  <si>
    <t>quanto basta</t>
  </si>
  <si>
    <t>mazzetto</t>
  </si>
  <si>
    <t>pizzico</t>
  </si>
  <si>
    <t>pugnetto</t>
  </si>
  <si>
    <t>pugno</t>
  </si>
  <si>
    <t>Pepe nero</t>
  </si>
  <si>
    <t>spruzzatina</t>
  </si>
  <si>
    <t>cottura e preparazione</t>
  </si>
  <si>
    <t>cucchiaio</t>
  </si>
  <si>
    <t>cucchiaino</t>
  </si>
  <si>
    <t>tazza</t>
  </si>
  <si>
    <t>bicchiere</t>
  </si>
  <si>
    <t>tazzina</t>
  </si>
  <si>
    <t>mezzo bicchiere</t>
  </si>
  <si>
    <t>caraffa</t>
  </si>
  <si>
    <t>panetto</t>
  </si>
  <si>
    <t>Storia del piatto</t>
  </si>
  <si>
    <t>Consigli sulla modalità ideale di consumo e di conservazione</t>
  </si>
  <si>
    <t>si/no</t>
  </si>
  <si>
    <t>SI</t>
  </si>
  <si>
    <t>NO</t>
  </si>
  <si>
    <t>digeribilità?</t>
  </si>
  <si>
    <t>vegetariano?</t>
  </si>
  <si>
    <t>Segnalazione di eventuali intolleranze</t>
  </si>
  <si>
    <t>non sono noti a chi scrive episodi di intolleranza al piatto. Tuttavia, si consiglia di esaminare con attenzione gli ingredienti e di rivolgersi al proprio medico in caso di dubbi.</t>
  </si>
  <si>
    <t>Le varie fasi della preparazione</t>
  </si>
  <si>
    <t>adatto ai bambini?</t>
  </si>
  <si>
    <t>adatto agli anziani?</t>
  </si>
  <si>
    <t>Titolo</t>
  </si>
  <si>
    <t>Autore:</t>
  </si>
  <si>
    <t>Data:</t>
  </si>
  <si>
    <t>Tempo (minuti)</t>
  </si>
  <si>
    <t>Difficoltà:</t>
  </si>
  <si>
    <t>Tempo:</t>
  </si>
  <si>
    <t xml:space="preserve">per numero persone: </t>
  </si>
  <si>
    <t>qui puoi inserire ulteriori commenti su tegami, attrezzi, tipologia e marca ingredienti (cancellate pure il contenuto di questa cella se non c'è bisogno di aggiungere altro)</t>
  </si>
  <si>
    <t>convenzionale</t>
  </si>
  <si>
    <t>peso</t>
  </si>
  <si>
    <t>grammi</t>
  </si>
  <si>
    <t>Ingredienti</t>
  </si>
  <si>
    <t>RICETTA</t>
  </si>
  <si>
    <t>commenti ulteriori</t>
  </si>
  <si>
    <t>Nome Cognome</t>
  </si>
  <si>
    <t>Titolo del Piatto</t>
  </si>
  <si>
    <t>inserisci nome del piatto</t>
  </si>
  <si>
    <t>bicchierino liquore</t>
  </si>
  <si>
    <t>cucchiaino da tè</t>
  </si>
  <si>
    <t>tazzina caffè</t>
  </si>
  <si>
    <t>bicchiere d'acqua</t>
  </si>
  <si>
    <t>tazza da tè</t>
  </si>
  <si>
    <t>cucchiaio da minestra</t>
  </si>
  <si>
    <t>mestolo</t>
  </si>
  <si>
    <t>Accompagnamento ideale (vini, bibite e altro)</t>
  </si>
  <si>
    <t>Eventuali riconoscimenti:</t>
  </si>
  <si>
    <t>inserire qui riconoscimenti a persone/chef/tradizioni che possono aver ispirato la ricetta</t>
  </si>
  <si>
    <t>(tegami, attrezzi, marca ingredienti, ...)</t>
  </si>
  <si>
    <t xml:space="preserve">per numero persone (min. 1, max 12): </t>
  </si>
  <si>
    <t>Compilate i campi evidenziati in beige e in giallo. Mano a mano che inserite i vostri dati, le celle cambieranno colore. Quando avete terminato, salvate il file preferibilmente con il nome della ricetta. Se volete stampare, la pagina è già pre-formattata.
PS Se volete usare questo file come base per il vostro ricettario, scrivete a info@creativitysafe.com: vi invieremo le istruzioni.</t>
  </si>
  <si>
    <t>Spaghetti di Remy</t>
  </si>
  <si>
    <t>inserire la storia del piatto. E' importante per definire l'originalità della ricetta e la personalità dell'ideatore. Se è stata presentata o inserita in un menù, specificatelo.</t>
  </si>
  <si>
    <t>specificare le operazioni di preparazione, pulitura, igienizzazione, etc etc di particolari ingredienti e dell'attrezzatura.</t>
  </si>
  <si>
    <t>Compilate i campi evidenziati in beige e in giallo. Mano a mano che inserite i vostri dati, le celle cambieranno colore. Quando avete terminato, salvate il file preferibilmente con il nome della ricetta. Se volete stampare, la pagina è già pre-formattata.
PS Se volete usare questo file come base per il vostro ricettario, scrivete a info@creativitysafe.com: vi invieremo le istruzioni.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</si>
</sst>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hh\ mm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theme="1"/>
      <name val="Gadugi"/>
      <family val="2"/>
    </font>
    <font>
      <i/>
      <sz val="12"/>
      <color theme="1"/>
      <name val="Gadugi"/>
      <family val="2"/>
    </font>
    <font>
      <b/>
      <sz val="12"/>
      <color theme="0"/>
      <name val="Gadugi"/>
      <family val="2"/>
    </font>
    <font>
      <sz val="16"/>
      <color theme="1"/>
      <name val="Gadugi"/>
      <family val="2"/>
    </font>
    <font>
      <b/>
      <sz val="16"/>
      <color theme="0"/>
      <name val="Gadugi"/>
      <family val="2"/>
    </font>
    <font>
      <b/>
      <sz val="20"/>
      <color rgb="FFFFFF00"/>
      <name val="Gadugi"/>
      <family val="2"/>
    </font>
    <font>
      <i/>
      <sz val="10"/>
      <color theme="1"/>
      <name val="Gadugi"/>
      <family val="2"/>
    </font>
    <font>
      <sz val="12"/>
      <color rgb="FF9C5700"/>
      <name val="Calibri"/>
      <family val="2"/>
      <scheme val="minor"/>
    </font>
    <font>
      <b/>
      <sz val="12"/>
      <color theme="1"/>
      <name val="Gadugi"/>
      <family val="2"/>
    </font>
    <font>
      <b/>
      <sz val="16"/>
      <color theme="9" tint="-0.249977111117893"/>
      <name val="Gadugi"/>
      <family val="2"/>
    </font>
    <font>
      <i/>
      <sz val="12"/>
      <color rgb="FFFF0000"/>
      <name val="Calibri"/>
      <family val="2"/>
      <scheme val="minor"/>
    </font>
    <font>
      <b/>
      <sz val="14"/>
      <color theme="0"/>
      <name val="Gadugi"/>
      <family val="2"/>
    </font>
    <font>
      <i/>
      <sz val="12"/>
      <color theme="1"/>
      <name val="Euphemia"/>
      <family val="2"/>
    </font>
    <font>
      <sz val="12"/>
      <color theme="1"/>
      <name val="Euphemia"/>
      <family val="2"/>
    </font>
    <font>
      <b/>
      <sz val="16"/>
      <color rgb="FF9C5700"/>
      <name val="Euphemia"/>
      <family val="2"/>
    </font>
    <font>
      <b/>
      <sz val="12"/>
      <color rgb="FFFF0000"/>
      <name val="Euphemia"/>
      <family val="2"/>
    </font>
    <font>
      <sz val="28"/>
      <color rgb="FF9C5700"/>
      <name val="Calibri"/>
      <family val="2"/>
      <scheme val="minor"/>
    </font>
    <font>
      <b/>
      <sz val="8"/>
      <color rgb="FFFF0000"/>
      <name val="Euphemia"/>
      <family val="2"/>
    </font>
    <font>
      <sz val="14"/>
      <color theme="0"/>
      <name val="Gadugi"/>
      <family val="2"/>
    </font>
    <font>
      <sz val="14"/>
      <color rgb="FFFF0000"/>
      <name val="Gadugi"/>
      <family val="2"/>
    </font>
    <font>
      <i/>
      <sz val="10"/>
      <color theme="1"/>
      <name val="Euphemia"/>
      <family val="2"/>
    </font>
    <font>
      <b/>
      <sz val="14"/>
      <color rgb="FFFFFF00"/>
      <name val="Gadugi"/>
      <family val="2"/>
    </font>
    <font>
      <sz val="9"/>
      <color theme="1"/>
      <name val="Gadugi"/>
      <family val="2"/>
    </font>
    <font>
      <sz val="10"/>
      <color rgb="FF9C57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8"/>
      <color theme="0"/>
      <name val="Gadugi"/>
      <family val="2"/>
    </font>
    <font>
      <i/>
      <sz val="12"/>
      <color rgb="FF9C5700"/>
      <name val="Calibri"/>
      <family val="2"/>
      <scheme val="minor"/>
    </font>
    <font>
      <i/>
      <sz val="12"/>
      <color indexed="60"/>
      <name val="Calibri"/>
      <family val="2"/>
      <scheme val="minor"/>
    </font>
    <font>
      <b/>
      <i/>
      <sz val="14"/>
      <color rgb="FFFF0000"/>
      <name val="Gadugi"/>
      <family val="2"/>
    </font>
    <font>
      <sz val="12"/>
      <color rgb="FFFF0000"/>
      <name val="Gadugi"/>
      <family val="2"/>
    </font>
    <font>
      <b/>
      <sz val="20"/>
      <color rgb="FFFF0000"/>
      <name val="Gadugi"/>
      <family val="2"/>
    </font>
    <font>
      <sz val="20"/>
      <color rgb="FFFF0000"/>
      <name val="Gadugi"/>
      <family val="2"/>
    </font>
    <font>
      <sz val="12"/>
      <color theme="0"/>
      <name val="Gadugi"/>
      <family val="2"/>
    </font>
    <font>
      <sz val="9"/>
      <color theme="0"/>
      <name val="Gadugi"/>
      <family val="2"/>
    </font>
    <font>
      <i/>
      <sz val="12"/>
      <color theme="0"/>
      <name val="Gadugi"/>
      <family val="2"/>
    </font>
    <font>
      <sz val="16"/>
      <color theme="0"/>
      <name val="Gadugi"/>
      <family val="2"/>
    </font>
    <font>
      <sz val="16"/>
      <color rgb="FF9C5700"/>
      <name val="Calibri"/>
      <family val="2"/>
      <scheme val="minor"/>
    </font>
    <font>
      <b/>
      <sz val="16"/>
      <color theme="0" tint="-0.499984740745262"/>
      <name val="Gadugi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/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/>
      <right style="thin">
        <color rgb="FFFF0000"/>
      </right>
      <top style="dotted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/>
      <bottom style="dotted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dotted">
        <color rgb="FFFF0000"/>
      </bottom>
      <diagonal/>
    </border>
    <border>
      <left style="medium">
        <color rgb="FFFF0000"/>
      </left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medium">
        <color rgb="FFFF0000"/>
      </right>
      <top style="dotted">
        <color rgb="FFFF0000"/>
      </top>
      <bottom style="dotted">
        <color rgb="FFFF0000"/>
      </bottom>
      <diagonal/>
    </border>
    <border>
      <left style="medium">
        <color rgb="FFFF0000"/>
      </left>
      <right style="thin">
        <color rgb="FFFF0000"/>
      </right>
      <top style="dotted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dotted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dotted">
        <color auto="1"/>
      </bottom>
      <diagonal/>
    </border>
    <border>
      <left style="medium">
        <color rgb="FFFF0000"/>
      </left>
      <right style="medium">
        <color auto="1"/>
      </right>
      <top style="dotted">
        <color auto="1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rgb="FFFF0000"/>
      </bottom>
      <diagonal/>
    </border>
    <border>
      <left style="medium">
        <color auto="1"/>
      </left>
      <right style="medium">
        <color rgb="FFFF0000"/>
      </right>
      <top style="dotted">
        <color auto="1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/>
      <bottom/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FF0000"/>
      </right>
      <top/>
      <bottom style="medium">
        <color auto="1"/>
      </bottom>
      <diagonal/>
    </border>
    <border>
      <left/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/>
      <bottom style="dotted">
        <color rgb="FFFF0000"/>
      </bottom>
      <diagonal/>
    </border>
    <border>
      <left/>
      <right style="thin">
        <color rgb="FFFF0000"/>
      </right>
      <top/>
      <bottom style="dotted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dotted">
        <color rgb="FFFF0000"/>
      </bottom>
      <diagonal/>
    </border>
    <border>
      <left style="medium">
        <color rgb="FFFF0000"/>
      </left>
      <right/>
      <top style="thin">
        <color rgb="FFFF0000"/>
      </top>
      <bottom style="dotted">
        <color rgb="FFFF0000"/>
      </bottom>
      <diagonal/>
    </border>
    <border>
      <left/>
      <right style="thin">
        <color rgb="FFFF0000"/>
      </right>
      <top style="dotted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auto="1"/>
      </right>
      <top style="medium">
        <color rgb="FFFF0000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rgb="FFFF0000"/>
      </top>
      <bottom style="dotted">
        <color auto="1"/>
      </bottom>
      <diagonal/>
    </border>
    <border>
      <left style="thin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 style="medium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/>
      <top style="dotted">
        <color rgb="FFFF0000"/>
      </top>
      <bottom style="medium">
        <color rgb="FFFF0000"/>
      </bottom>
      <diagonal/>
    </border>
    <border>
      <left/>
      <right style="medium">
        <color rgb="FFFF0000"/>
      </right>
      <top style="dotted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/>
      <bottom style="dotted">
        <color rgb="FFFF0000"/>
      </bottom>
      <diagonal/>
    </border>
    <border>
      <left/>
      <right style="medium">
        <color rgb="FFFF0000"/>
      </right>
      <top/>
      <bottom style="dotted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indexed="64"/>
      </left>
      <right style="medium">
        <color rgb="FFFF0000"/>
      </right>
      <top/>
      <bottom style="thin">
        <color rgb="FFFF0000"/>
      </bottom>
      <diagonal/>
    </border>
    <border>
      <left style="medium">
        <color auto="1"/>
      </left>
      <right/>
      <top style="medium">
        <color rgb="FFFF0000"/>
      </top>
      <bottom style="dotted">
        <color auto="1"/>
      </bottom>
      <diagonal/>
    </border>
    <border>
      <left/>
      <right style="medium">
        <color auto="1"/>
      </right>
      <top style="medium">
        <color rgb="FFFF0000"/>
      </top>
      <bottom style="dotted">
        <color auto="1"/>
      </bottom>
      <diagonal/>
    </border>
    <border>
      <left style="medium">
        <color auto="1"/>
      </left>
      <right style="medium">
        <color rgb="FFFF0000"/>
      </right>
      <top style="medium">
        <color rgb="FFFF0000"/>
      </top>
      <bottom style="dotted">
        <color auto="1"/>
      </bottom>
      <diagonal/>
    </border>
    <border>
      <left style="medium">
        <color rgb="FFFF0000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dotted">
        <color auto="1"/>
      </top>
      <bottom style="medium">
        <color auto="1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dotted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dotted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dotted">
        <color rgb="FFFF0000"/>
      </bottom>
      <diagonal/>
    </border>
    <border>
      <left style="thin">
        <color rgb="FFFF0000"/>
      </left>
      <right style="thin">
        <color rgb="FFFF0000"/>
      </right>
      <top style="dotted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8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1" applyNumberFormat="1" applyFont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/>
    <xf numFmtId="0" fontId="11" fillId="0" borderId="0" xfId="0" applyFont="1"/>
    <xf numFmtId="3" fontId="2" fillId="2" borderId="13" xfId="1" applyNumberFormat="1" applyFont="1" applyFill="1" applyBorder="1" applyAlignment="1">
      <alignment horizontal="center" vertical="center"/>
    </xf>
    <xf numFmtId="3" fontId="2" fillId="2" borderId="14" xfId="1" applyNumberFormat="1" applyFont="1" applyFill="1" applyBorder="1" applyAlignment="1">
      <alignment horizontal="center" vertical="center"/>
    </xf>
    <xf numFmtId="3" fontId="2" fillId="2" borderId="14" xfId="1" applyNumberFormat="1" applyFont="1" applyFill="1" applyBorder="1"/>
    <xf numFmtId="3" fontId="2" fillId="2" borderId="15" xfId="1" applyNumberFormat="1" applyFont="1" applyFill="1" applyBorder="1"/>
    <xf numFmtId="0" fontId="2" fillId="2" borderId="17" xfId="2" applyNumberFormat="1" applyBorder="1" applyAlignment="1">
      <alignment horizontal="center" vertical="center"/>
    </xf>
    <xf numFmtId="0" fontId="2" fillId="2" borderId="19" xfId="2" applyNumberFormat="1" applyBorder="1" applyAlignment="1">
      <alignment horizontal="center" vertical="center"/>
    </xf>
    <xf numFmtId="0" fontId="2" fillId="2" borderId="21" xfId="2" applyBorder="1"/>
    <xf numFmtId="0" fontId="16" fillId="0" borderId="0" xfId="0" applyFont="1"/>
    <xf numFmtId="0" fontId="16" fillId="0" borderId="0" xfId="0" applyFont="1" applyBorder="1"/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2" fontId="2" fillId="2" borderId="16" xfId="2" applyNumberFormat="1" applyBorder="1" applyAlignment="1">
      <alignment horizontal="center"/>
    </xf>
    <xf numFmtId="12" fontId="2" fillId="2" borderId="18" xfId="2" applyNumberFormat="1" applyBorder="1" applyAlignment="1">
      <alignment horizontal="center"/>
    </xf>
    <xf numFmtId="12" fontId="2" fillId="2" borderId="20" xfId="2" applyNumberFormat="1" applyBorder="1" applyAlignment="1">
      <alignment horizontal="center"/>
    </xf>
    <xf numFmtId="0" fontId="7" fillId="6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18" fillId="3" borderId="24" xfId="0" applyFont="1" applyFill="1" applyBorder="1" applyAlignment="1">
      <alignment horizontal="right" vertical="center"/>
    </xf>
    <xf numFmtId="0" fontId="23" fillId="0" borderId="0" xfId="0" applyFont="1" applyAlignment="1">
      <alignment vertical="top" wrapText="1"/>
    </xf>
    <xf numFmtId="0" fontId="3" fillId="0" borderId="0" xfId="0" applyFont="1" applyBorder="1" applyAlignment="1">
      <alignment vertical="center"/>
    </xf>
    <xf numFmtId="0" fontId="21" fillId="4" borderId="41" xfId="0" applyFont="1" applyFill="1" applyBorder="1" applyAlignment="1">
      <alignment horizontal="right" vertical="center" wrapText="1"/>
    </xf>
    <xf numFmtId="0" fontId="22" fillId="5" borderId="42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right" vertical="center" wrapText="1"/>
    </xf>
    <xf numFmtId="0" fontId="22" fillId="5" borderId="4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1" fontId="17" fillId="2" borderId="46" xfId="2" applyNumberFormat="1" applyFont="1" applyBorder="1" applyAlignment="1">
      <alignment horizontal="center" vertical="center"/>
    </xf>
    <xf numFmtId="1" fontId="17" fillId="2" borderId="47" xfId="2" applyNumberFormat="1" applyFont="1" applyBorder="1" applyAlignment="1">
      <alignment horizontal="center" vertical="center"/>
    </xf>
    <xf numFmtId="1" fontId="17" fillId="2" borderId="48" xfId="2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7" fillId="2" borderId="29" xfId="2" applyFont="1" applyBorder="1" applyAlignment="1">
      <alignment vertical="center"/>
    </xf>
    <xf numFmtId="0" fontId="27" fillId="2" borderId="30" xfId="2" applyFont="1" applyBorder="1" applyAlignment="1">
      <alignment vertical="center"/>
    </xf>
    <xf numFmtId="0" fontId="27" fillId="2" borderId="31" xfId="2" applyFont="1" applyBorder="1" applyAlignment="1">
      <alignment vertical="center"/>
    </xf>
    <xf numFmtId="0" fontId="10" fillId="5" borderId="45" xfId="2" applyFont="1" applyFill="1" applyBorder="1" applyAlignment="1">
      <alignment horizontal="center" vertical="center"/>
    </xf>
    <xf numFmtId="12" fontId="2" fillId="5" borderId="16" xfId="2" applyNumberFormat="1" applyFill="1" applyBorder="1" applyAlignment="1">
      <alignment horizontal="center"/>
    </xf>
    <xf numFmtId="12" fontId="2" fillId="5" borderId="18" xfId="2" applyNumberFormat="1" applyFill="1" applyBorder="1" applyAlignment="1">
      <alignment horizontal="center"/>
    </xf>
    <xf numFmtId="12" fontId="2" fillId="5" borderId="20" xfId="2" applyNumberFormat="1" applyFill="1" applyBorder="1" applyAlignment="1">
      <alignment horizontal="center"/>
    </xf>
    <xf numFmtId="3" fontId="2" fillId="6" borderId="14" xfId="1" applyNumberFormat="1" applyFont="1" applyFill="1" applyBorder="1" applyAlignment="1">
      <alignment horizontal="center" vertical="center"/>
    </xf>
    <xf numFmtId="3" fontId="2" fillId="6" borderId="14" xfId="1" applyNumberFormat="1" applyFont="1" applyFill="1" applyBorder="1"/>
    <xf numFmtId="0" fontId="2" fillId="5" borderId="54" xfId="2" applyNumberFormat="1" applyFill="1" applyBorder="1" applyAlignment="1">
      <alignment horizontal="center" vertical="center"/>
    </xf>
    <xf numFmtId="3" fontId="2" fillId="6" borderId="55" xfId="1" applyNumberFormat="1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27" fillId="2" borderId="57" xfId="2" applyFont="1" applyBorder="1" applyAlignment="1">
      <alignment vertical="center"/>
    </xf>
    <xf numFmtId="0" fontId="27" fillId="2" borderId="58" xfId="2" applyFont="1" applyBorder="1" applyAlignment="1">
      <alignment vertical="center"/>
    </xf>
    <xf numFmtId="0" fontId="27" fillId="2" borderId="36" xfId="2" applyFont="1" applyBorder="1" applyAlignment="1">
      <alignment vertical="center"/>
    </xf>
    <xf numFmtId="3" fontId="2" fillId="6" borderId="59" xfId="1" applyNumberFormat="1" applyFont="1" applyFill="1" applyBorder="1"/>
    <xf numFmtId="0" fontId="21" fillId="4" borderId="60" xfId="0" applyFont="1" applyFill="1" applyBorder="1" applyAlignment="1">
      <alignment horizontal="right" vertical="center" wrapText="1"/>
    </xf>
    <xf numFmtId="0" fontId="10" fillId="5" borderId="4" xfId="2" applyFont="1" applyFill="1" applyBorder="1" applyAlignment="1">
      <alignment horizontal="center" vertical="center"/>
    </xf>
    <xf numFmtId="0" fontId="13" fillId="2" borderId="62" xfId="2" applyFont="1" applyBorder="1" applyAlignment="1">
      <alignment vertical="top" wrapText="1"/>
    </xf>
    <xf numFmtId="0" fontId="13" fillId="2" borderId="63" xfId="2" applyFont="1" applyBorder="1" applyAlignment="1">
      <alignment vertical="top" wrapText="1"/>
    </xf>
    <xf numFmtId="0" fontId="13" fillId="2" borderId="64" xfId="2" applyFont="1" applyBorder="1" applyAlignment="1">
      <alignment vertical="top" wrapText="1"/>
    </xf>
    <xf numFmtId="0" fontId="13" fillId="2" borderId="65" xfId="2" applyFont="1" applyBorder="1" applyAlignment="1">
      <alignment vertical="top" wrapText="1"/>
    </xf>
    <xf numFmtId="0" fontId="10" fillId="2" borderId="39" xfId="2" applyFont="1" applyBorder="1" applyAlignment="1">
      <alignment horizontal="left" vertical="top" wrapText="1"/>
    </xf>
    <xf numFmtId="0" fontId="10" fillId="2" borderId="0" xfId="2" applyFont="1" applyBorder="1" applyAlignment="1">
      <alignment horizontal="left" vertical="top" wrapText="1"/>
    </xf>
    <xf numFmtId="0" fontId="10" fillId="2" borderId="40" xfId="2" applyFont="1" applyBorder="1" applyAlignment="1">
      <alignment horizontal="left" vertical="top" wrapText="1"/>
    </xf>
    <xf numFmtId="0" fontId="7" fillId="4" borderId="33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19" fillId="2" borderId="36" xfId="2" applyFont="1" applyBorder="1" applyAlignment="1">
      <alignment horizontal="center" vertical="center"/>
    </xf>
    <xf numFmtId="0" fontId="19" fillId="2" borderId="37" xfId="2" applyFont="1" applyBorder="1" applyAlignment="1">
      <alignment horizontal="center" vertical="center"/>
    </xf>
    <xf numFmtId="0" fontId="19" fillId="2" borderId="38" xfId="2" applyFont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right" vertical="center"/>
    </xf>
    <xf numFmtId="0" fontId="14" fillId="4" borderId="28" xfId="0" applyFont="1" applyFill="1" applyBorder="1" applyAlignment="1">
      <alignment horizontal="right" vertical="center"/>
    </xf>
    <xf numFmtId="0" fontId="10" fillId="2" borderId="36" xfId="2" applyFont="1" applyBorder="1" applyAlignment="1">
      <alignment horizontal="left" vertical="top" wrapText="1"/>
    </xf>
    <xf numFmtId="0" fontId="10" fillId="2" borderId="37" xfId="2" applyFont="1" applyBorder="1" applyAlignment="1">
      <alignment horizontal="left" vertical="top" wrapText="1"/>
    </xf>
    <xf numFmtId="0" fontId="10" fillId="2" borderId="38" xfId="2" applyFont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5" borderId="25" xfId="2" applyFont="1" applyFill="1" applyBorder="1" applyAlignment="1">
      <alignment horizontal="center" vertical="center"/>
    </xf>
    <xf numFmtId="0" fontId="10" fillId="5" borderId="53" xfId="2" applyFont="1" applyFill="1" applyBorder="1" applyAlignment="1">
      <alignment horizontal="center" vertical="center"/>
    </xf>
    <xf numFmtId="0" fontId="21" fillId="4" borderId="61" xfId="0" applyFont="1" applyFill="1" applyBorder="1" applyAlignment="1">
      <alignment horizontal="right" vertical="center" wrapText="1"/>
    </xf>
    <xf numFmtId="0" fontId="21" fillId="4" borderId="44" xfId="0" applyFont="1" applyFill="1" applyBorder="1" applyAlignment="1">
      <alignment horizontal="right" vertical="center" wrapText="1"/>
    </xf>
    <xf numFmtId="0" fontId="10" fillId="5" borderId="5" xfId="2" applyFont="1" applyFill="1" applyBorder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26" fillId="2" borderId="5" xfId="2" applyFont="1" applyBorder="1" applyAlignment="1">
      <alignment horizontal="left" vertical="top" wrapText="1"/>
    </xf>
    <xf numFmtId="0" fontId="26" fillId="2" borderId="6" xfId="2" applyFont="1" applyBorder="1" applyAlignment="1">
      <alignment horizontal="left" vertical="top" wrapText="1"/>
    </xf>
    <xf numFmtId="0" fontId="26" fillId="2" borderId="7" xfId="2" applyFont="1" applyBorder="1" applyAlignment="1">
      <alignment horizontal="left" vertical="top" wrapText="1"/>
    </xf>
    <xf numFmtId="0" fontId="12" fillId="5" borderId="32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3" fillId="2" borderId="9" xfId="2" applyFont="1" applyBorder="1" applyAlignment="1">
      <alignment horizontal="center" vertical="top" wrapText="1"/>
    </xf>
    <xf numFmtId="0" fontId="13" fillId="2" borderId="10" xfId="2" applyFont="1" applyBorder="1" applyAlignment="1">
      <alignment horizontal="center" vertical="top" wrapText="1"/>
    </xf>
    <xf numFmtId="0" fontId="13" fillId="2" borderId="3" xfId="2" applyFont="1" applyBorder="1" applyAlignment="1">
      <alignment horizontal="center" vertical="top" wrapText="1"/>
    </xf>
    <xf numFmtId="0" fontId="13" fillId="2" borderId="11" xfId="2" applyFont="1" applyBorder="1" applyAlignment="1">
      <alignment horizontal="center" vertical="top" wrapText="1"/>
    </xf>
    <xf numFmtId="0" fontId="13" fillId="2" borderId="2" xfId="2" applyFont="1" applyBorder="1" applyAlignment="1">
      <alignment horizontal="center" vertical="top" wrapText="1"/>
    </xf>
    <xf numFmtId="0" fontId="13" fillId="2" borderId="12" xfId="2" applyFont="1" applyBorder="1" applyAlignment="1">
      <alignment horizontal="center" vertical="top" wrapText="1"/>
    </xf>
    <xf numFmtId="0" fontId="10" fillId="2" borderId="36" xfId="2" applyFont="1" applyBorder="1" applyAlignment="1">
      <alignment horizontal="left" vertical="center" wrapText="1"/>
    </xf>
    <xf numFmtId="0" fontId="10" fillId="2" borderId="37" xfId="2" applyFont="1" applyBorder="1" applyAlignment="1">
      <alignment horizontal="left" vertical="center" wrapText="1"/>
    </xf>
    <xf numFmtId="0" fontId="10" fillId="2" borderId="38" xfId="2" applyFont="1" applyBorder="1" applyAlignment="1">
      <alignment horizontal="left" vertical="center" wrapText="1"/>
    </xf>
    <xf numFmtId="0" fontId="22" fillId="5" borderId="26" xfId="0" applyFont="1" applyFill="1" applyBorder="1" applyAlignment="1">
      <alignment horizontal="center" vertical="center" wrapText="1"/>
    </xf>
    <xf numFmtId="0" fontId="22" fillId="5" borderId="44" xfId="0" applyFont="1" applyFill="1" applyBorder="1" applyAlignment="1">
      <alignment horizontal="center" vertical="center"/>
    </xf>
    <xf numFmtId="0" fontId="10" fillId="2" borderId="50" xfId="2" applyFont="1" applyBorder="1" applyAlignment="1">
      <alignment horizontal="left" vertical="top" wrapText="1"/>
    </xf>
    <xf numFmtId="0" fontId="10" fillId="2" borderId="51" xfId="2" applyFont="1" applyBorder="1" applyAlignment="1">
      <alignment horizontal="left" vertical="top" wrapText="1"/>
    </xf>
    <xf numFmtId="0" fontId="10" fillId="2" borderId="52" xfId="2" applyFont="1" applyBorder="1" applyAlignment="1">
      <alignment horizontal="left" vertical="top" wrapText="1"/>
    </xf>
    <xf numFmtId="0" fontId="21" fillId="4" borderId="26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0" fontId="10" fillId="2" borderId="36" xfId="2" applyFont="1" applyBorder="1" applyAlignment="1">
      <alignment horizontal="center" vertical="center"/>
    </xf>
    <xf numFmtId="0" fontId="10" fillId="2" borderId="37" xfId="2" applyFont="1" applyBorder="1" applyAlignment="1">
      <alignment horizontal="center" vertical="center"/>
    </xf>
    <xf numFmtId="0" fontId="29" fillId="2" borderId="39" xfId="2" applyFont="1" applyBorder="1" applyAlignment="1">
      <alignment horizontal="left" vertical="top" wrapText="1"/>
    </xf>
    <xf numFmtId="0" fontId="29" fillId="2" borderId="0" xfId="2" applyFont="1" applyBorder="1" applyAlignment="1">
      <alignment horizontal="left" vertical="top" wrapText="1"/>
    </xf>
    <xf numFmtId="0" fontId="29" fillId="2" borderId="40" xfId="2" applyFont="1" applyBorder="1" applyAlignment="1">
      <alignment horizontal="left" vertical="top" wrapText="1"/>
    </xf>
    <xf numFmtId="0" fontId="30" fillId="2" borderId="39" xfId="2" applyFont="1" applyBorder="1" applyAlignment="1">
      <alignment horizontal="center" vertical="top" wrapText="1"/>
    </xf>
    <xf numFmtId="0" fontId="30" fillId="2" borderId="0" xfId="2" applyFont="1" applyBorder="1" applyAlignment="1">
      <alignment horizontal="center" vertical="top" wrapText="1"/>
    </xf>
    <xf numFmtId="0" fontId="30" fillId="2" borderId="40" xfId="2" applyFont="1" applyBorder="1" applyAlignment="1">
      <alignment horizontal="center" vertical="top" wrapText="1"/>
    </xf>
    <xf numFmtId="0" fontId="7" fillId="4" borderId="32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vertical="center" wrapText="1"/>
    </xf>
    <xf numFmtId="0" fontId="13" fillId="2" borderId="74" xfId="2" applyFont="1" applyBorder="1" applyAlignment="1">
      <alignment vertical="top" wrapText="1"/>
    </xf>
    <xf numFmtId="0" fontId="13" fillId="2" borderId="75" xfId="2" applyFont="1" applyBorder="1" applyAlignment="1">
      <alignment vertical="top" wrapText="1"/>
    </xf>
    <xf numFmtId="0" fontId="12" fillId="5" borderId="76" xfId="0" applyFont="1" applyFill="1" applyBorder="1" applyAlignment="1">
      <alignment horizontal="center" vertical="center"/>
    </xf>
    <xf numFmtId="0" fontId="12" fillId="5" borderId="77" xfId="0" applyFont="1" applyFill="1" applyBorder="1" applyAlignment="1">
      <alignment horizontal="center" vertical="center"/>
    </xf>
    <xf numFmtId="0" fontId="7" fillId="4" borderId="78" xfId="0" applyFont="1" applyFill="1" applyBorder="1" applyAlignment="1">
      <alignment horizontal="center" vertical="center"/>
    </xf>
    <xf numFmtId="0" fontId="7" fillId="4" borderId="67" xfId="0" applyFont="1" applyFill="1" applyBorder="1" applyAlignment="1">
      <alignment horizontal="center" vertical="center"/>
    </xf>
    <xf numFmtId="0" fontId="28" fillId="4" borderId="32" xfId="0" applyFont="1" applyFill="1" applyBorder="1" applyAlignment="1">
      <alignment horizontal="center" vertical="center"/>
    </xf>
    <xf numFmtId="0" fontId="28" fillId="4" borderId="49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right" vertical="center" wrapText="1"/>
    </xf>
    <xf numFmtId="1" fontId="17" fillId="2" borderId="79" xfId="2" applyNumberFormat="1" applyFont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4" fillId="4" borderId="60" xfId="0" applyFont="1" applyFill="1" applyBorder="1" applyAlignment="1">
      <alignment horizontal="left" vertical="center"/>
    </xf>
    <xf numFmtId="0" fontId="14" fillId="4" borderId="80" xfId="0" applyFont="1" applyFill="1" applyBorder="1" applyAlignment="1">
      <alignment horizontal="right" vertical="center"/>
    </xf>
    <xf numFmtId="0" fontId="14" fillId="4" borderId="81" xfId="0" applyFont="1" applyFill="1" applyBorder="1" applyAlignment="1">
      <alignment horizontal="right" vertical="center"/>
    </xf>
    <xf numFmtId="0" fontId="14" fillId="4" borderId="83" xfId="0" applyFont="1" applyFill="1" applyBorder="1" applyAlignment="1">
      <alignment horizontal="left" vertical="center"/>
    </xf>
    <xf numFmtId="0" fontId="10" fillId="5" borderId="84" xfId="2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left" vertical="center"/>
    </xf>
    <xf numFmtId="0" fontId="10" fillId="5" borderId="22" xfId="2" applyFont="1" applyFill="1" applyBorder="1" applyAlignment="1">
      <alignment horizontal="center" vertical="center"/>
    </xf>
    <xf numFmtId="0" fontId="10" fillId="5" borderId="49" xfId="2" applyFont="1" applyFill="1" applyBorder="1" applyAlignment="1">
      <alignment horizontal="center" vertical="center"/>
    </xf>
    <xf numFmtId="0" fontId="10" fillId="2" borderId="61" xfId="2" applyFont="1" applyBorder="1" applyAlignment="1">
      <alignment horizontal="left" vertical="center"/>
    </xf>
    <xf numFmtId="164" fontId="20" fillId="5" borderId="82" xfId="0" applyNumberFormat="1" applyFont="1" applyFill="1" applyBorder="1" applyAlignment="1">
      <alignment horizontal="center" vertical="center" wrapText="1"/>
    </xf>
    <xf numFmtId="0" fontId="14" fillId="4" borderId="85" xfId="0" applyFont="1" applyFill="1" applyBorder="1" applyAlignment="1">
      <alignment horizontal="left" vertical="center"/>
    </xf>
    <xf numFmtId="0" fontId="10" fillId="5" borderId="86" xfId="2" applyFont="1" applyFill="1" applyBorder="1" applyAlignment="1">
      <alignment horizontal="center" vertical="center"/>
    </xf>
    <xf numFmtId="0" fontId="14" fillId="4" borderId="86" xfId="0" applyFont="1" applyFill="1" applyBorder="1" applyAlignment="1">
      <alignment horizontal="right" vertical="center"/>
    </xf>
    <xf numFmtId="164" fontId="20" fillId="7" borderId="87" xfId="0" applyNumberFormat="1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left" vertical="center"/>
    </xf>
    <xf numFmtId="0" fontId="10" fillId="5" borderId="88" xfId="2" applyFont="1" applyFill="1" applyBorder="1" applyAlignment="1">
      <alignment horizontal="center" vertical="center"/>
    </xf>
    <xf numFmtId="0" fontId="14" fillId="4" borderId="88" xfId="0" applyFont="1" applyFill="1" applyBorder="1" applyAlignment="1">
      <alignment horizontal="right" vertical="center"/>
    </xf>
    <xf numFmtId="0" fontId="10" fillId="5" borderId="21" xfId="2" applyFont="1" applyFill="1" applyBorder="1" applyAlignment="1">
      <alignment horizontal="center" vertical="center"/>
    </xf>
    <xf numFmtId="0" fontId="14" fillId="4" borderId="89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0" fillId="5" borderId="90" xfId="2" applyFont="1" applyFill="1" applyBorder="1" applyAlignment="1">
      <alignment horizontal="left" vertical="center"/>
    </xf>
    <xf numFmtId="0" fontId="10" fillId="5" borderId="91" xfId="2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1" fillId="3" borderId="71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31" fillId="3" borderId="72" xfId="0" applyFont="1" applyFill="1" applyBorder="1" applyAlignment="1">
      <alignment horizontal="center" vertical="center" wrapText="1"/>
    </xf>
    <xf numFmtId="0" fontId="32" fillId="0" borderId="66" xfId="0" applyFont="1" applyBorder="1"/>
    <xf numFmtId="0" fontId="32" fillId="0" borderId="0" xfId="0" applyFont="1" applyBorder="1"/>
    <xf numFmtId="0" fontId="33" fillId="3" borderId="33" xfId="0" applyFont="1" applyFill="1" applyBorder="1" applyAlignment="1">
      <alignment vertical="center" wrapText="1"/>
    </xf>
    <xf numFmtId="0" fontId="34" fillId="0" borderId="0" xfId="0" applyFont="1"/>
    <xf numFmtId="0" fontId="35" fillId="0" borderId="0" xfId="0" applyFont="1"/>
    <xf numFmtId="1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5" fillId="0" borderId="0" xfId="0" applyFont="1"/>
    <xf numFmtId="0" fontId="35" fillId="0" borderId="0" xfId="0" applyFont="1" applyAlignment="1">
      <alignment horizontal="center"/>
    </xf>
    <xf numFmtId="0" fontId="37" fillId="0" borderId="0" xfId="0" applyFont="1"/>
    <xf numFmtId="0" fontId="35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5" fillId="0" borderId="0" xfId="0" applyFont="1" applyBorder="1"/>
    <xf numFmtId="0" fontId="2" fillId="5" borderId="91" xfId="2" applyNumberFormat="1" applyFill="1" applyBorder="1" applyAlignment="1">
      <alignment horizontal="center" vertical="center"/>
    </xf>
    <xf numFmtId="0" fontId="39" fillId="5" borderId="73" xfId="2" applyFont="1" applyFill="1" applyBorder="1" applyAlignment="1">
      <alignment horizontal="center" vertical="center"/>
    </xf>
    <xf numFmtId="0" fontId="40" fillId="6" borderId="67" xfId="0" applyFont="1" applyFill="1" applyBorder="1" applyAlignment="1">
      <alignment horizontal="center" vertical="center"/>
    </xf>
    <xf numFmtId="0" fontId="40" fillId="6" borderId="49" xfId="0" applyFont="1" applyFill="1" applyBorder="1" applyAlignment="1">
      <alignment horizontal="center" vertical="center"/>
    </xf>
  </cellXfs>
  <cellStyles count="3">
    <cellStyle name="Comma" xfId="1" builtinId="3"/>
    <cellStyle name="Neutral" xfId="2" builtinId="28"/>
    <cellStyle name="Normal" xfId="0" builtinId="0"/>
  </cellStyles>
  <dxfs count="15">
    <dxf>
      <font>
        <b/>
        <i val="0"/>
        <strike val="0"/>
        <color theme="5"/>
      </font>
      <fill>
        <patternFill>
          <bgColor theme="9" tint="0.59996337778862885"/>
        </patternFill>
      </fill>
    </dxf>
    <dxf>
      <font>
        <b/>
        <i val="0"/>
        <strike val="0"/>
        <color theme="5"/>
      </font>
      <fill>
        <patternFill>
          <bgColor theme="9" tint="0.59996337778862885"/>
        </patternFill>
      </fill>
    </dxf>
    <dxf>
      <font>
        <b/>
        <i val="0"/>
        <strike val="0"/>
        <color theme="5"/>
      </font>
      <fill>
        <patternFill>
          <bgColor theme="9" tint="0.59996337778862885"/>
        </patternFill>
      </fill>
    </dxf>
    <dxf>
      <font>
        <b/>
        <i val="0"/>
        <strike val="0"/>
        <color theme="5"/>
      </font>
      <fill>
        <patternFill>
          <bgColor theme="9" tint="0.59996337778862885"/>
        </patternFill>
      </fill>
    </dxf>
    <dxf>
      <font>
        <b/>
        <i val="0"/>
        <strike val="0"/>
        <color theme="5"/>
      </font>
      <fill>
        <patternFill>
          <bgColor theme="9" tint="0.59996337778862885"/>
        </patternFill>
      </fill>
    </dxf>
    <dxf>
      <font>
        <b/>
        <i val="0"/>
        <strike val="0"/>
        <color theme="5"/>
      </font>
      <fill>
        <patternFill>
          <bgColor theme="9" tint="0.59996337778862885"/>
        </patternFill>
      </fill>
    </dxf>
    <dxf>
      <font>
        <b/>
        <i val="0"/>
        <strike val="0"/>
        <color theme="5"/>
      </font>
      <fill>
        <patternFill>
          <bgColor theme="9" tint="0.59996337778862885"/>
        </patternFill>
      </fill>
    </dxf>
    <dxf>
      <font>
        <b/>
        <i val="0"/>
        <strike val="0"/>
        <color theme="5"/>
      </font>
      <fill>
        <patternFill>
          <bgColor theme="9" tint="0.59996337778862885"/>
        </patternFill>
      </fill>
    </dxf>
    <dxf>
      <font>
        <b/>
        <i val="0"/>
        <strike val="0"/>
        <color theme="5"/>
      </font>
      <fill>
        <patternFill>
          <bgColor theme="7" tint="0.79998168889431442"/>
        </patternFill>
      </fill>
    </dxf>
    <dxf>
      <font>
        <b/>
        <i val="0"/>
        <strike val="0"/>
        <color theme="5"/>
      </font>
      <fill>
        <patternFill>
          <bgColor theme="9" tint="0.59996337778862885"/>
        </patternFill>
      </fill>
    </dxf>
    <dxf>
      <font>
        <b/>
        <i val="0"/>
        <strike val="0"/>
        <color theme="5"/>
      </font>
      <fill>
        <patternFill>
          <bgColor theme="9" tint="0.59996337778862885"/>
        </patternFill>
      </fill>
    </dxf>
    <dxf>
      <font>
        <b/>
        <i val="0"/>
        <strike val="0"/>
        <color theme="5"/>
      </font>
      <fill>
        <patternFill>
          <bgColor theme="9" tint="0.59996337778862885"/>
        </patternFill>
      </fill>
    </dxf>
    <dxf>
      <font>
        <b/>
        <i val="0"/>
        <strike val="0"/>
        <color theme="5"/>
      </font>
      <fill>
        <patternFill>
          <bgColor theme="9" tint="0.59996337778862885"/>
        </patternFill>
      </fill>
    </dxf>
    <dxf>
      <font>
        <b/>
        <i val="0"/>
        <strike val="0"/>
        <color theme="5"/>
      </font>
      <fill>
        <patternFill>
          <bgColor theme="7" tint="0.79998168889431442"/>
        </patternFill>
      </fill>
    </dxf>
    <dxf>
      <font>
        <b/>
        <i val="0"/>
        <strike val="0"/>
        <color theme="5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431427</xdr:colOff>
      <xdr:row>1</xdr:row>
      <xdr:rowOff>117250</xdr:rowOff>
    </xdr:from>
    <xdr:to>
      <xdr:col>6</xdr:col>
      <xdr:colOff>1118778</xdr:colOff>
      <xdr:row>2</xdr:row>
      <xdr:rowOff>511505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137746-B964-4CB3-8D89-97BCD0B5E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0074" y="1086559"/>
          <a:ext cx="687351" cy="685608"/>
        </a:xfrm>
        <a:prstGeom prst="rect">
          <a:avLst/>
        </a:prstGeom>
      </xdr:spPr>
    </xdr:pic>
    <xdr:clientData/>
  </xdr:twoCellAnchor>
  <xdr:twoCellAnchor editAs="oneCell">
    <xdr:from>
      <xdr:col>1</xdr:col>
      <xdr:colOff>130033</xdr:colOff>
      <xdr:row>1</xdr:row>
      <xdr:rowOff>118369</xdr:rowOff>
    </xdr:from>
    <xdr:to>
      <xdr:col>1</xdr:col>
      <xdr:colOff>817384</xdr:colOff>
      <xdr:row>2</xdr:row>
      <xdr:rowOff>512624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FDC8639-D412-40B8-B198-6B276A388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357" y="1087678"/>
          <a:ext cx="687351" cy="685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199292</xdr:colOff>
      <xdr:row>0</xdr:row>
      <xdr:rowOff>23445</xdr:rowOff>
    </xdr:from>
    <xdr:to>
      <xdr:col>6</xdr:col>
      <xdr:colOff>1104314</xdr:colOff>
      <xdr:row>0</xdr:row>
      <xdr:rowOff>926122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90E2F3-CF77-4403-BD5B-03358893A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0152" y="23445"/>
          <a:ext cx="902677" cy="902677"/>
        </a:xfrm>
        <a:prstGeom prst="rect">
          <a:avLst/>
        </a:prstGeom>
      </xdr:spPr>
    </xdr:pic>
    <xdr:clientData/>
  </xdr:twoCellAnchor>
  <xdr:twoCellAnchor editAs="oneCell">
    <xdr:from>
      <xdr:col>1</xdr:col>
      <xdr:colOff>82061</xdr:colOff>
      <xdr:row>54</xdr:row>
      <xdr:rowOff>171110</xdr:rowOff>
    </xdr:from>
    <xdr:to>
      <xdr:col>6</xdr:col>
      <xdr:colOff>1062111</xdr:colOff>
      <xdr:row>61</xdr:row>
      <xdr:rowOff>177123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9261FC-550C-4CC0-B690-1D2745DF6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621" y="16980830"/>
          <a:ext cx="7183316" cy="1486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F9514-17BC-41C6-9C6B-75978A50FF53}">
  <sheetPr codeName="Sheet1">
    <pageSetUpPr fitToPage="1"/>
  </sheetPr>
  <dimension ref="A1:Z59"/>
  <sheetViews>
    <sheetView showGridLines="0" tabSelected="1" topLeftCell="A34" zoomScale="136" zoomScaleNormal="136" workbookViewId="0">
      <selection activeCell="E39" sqref="E39"/>
    </sheetView>
  </sheetViews>
  <sheetFormatPr defaultColWidth="13.5546875" defaultRowHeight="19.2" x14ac:dyDescent="0.5"/>
  <cols>
    <col min="1" max="1" width="3.44140625" style="18" customWidth="1"/>
    <col min="2" max="2" width="34" style="1" customWidth="1"/>
    <col min="3" max="5" width="18.6640625" style="1" customWidth="1"/>
    <col min="6" max="6" width="13.5546875" style="1"/>
    <col min="7" max="7" width="17.44140625" style="1" customWidth="1"/>
    <col min="8" max="14" width="13.5546875" style="172"/>
    <col min="15" max="16" width="13.5546875" style="178"/>
    <col min="17" max="26" width="13.5546875" style="172"/>
    <col min="27" max="16384" width="13.5546875" style="1"/>
  </cols>
  <sheetData>
    <row r="1" spans="1:26" ht="76.2" customHeight="1" thickBot="1" x14ac:dyDescent="0.55000000000000004">
      <c r="B1" s="68" t="s">
        <v>71</v>
      </c>
      <c r="C1" s="68"/>
      <c r="D1" s="68"/>
      <c r="E1" s="68"/>
      <c r="F1" s="68"/>
      <c r="G1" s="68"/>
      <c r="O1" s="173">
        <f>G29+G31+G33</f>
        <v>100</v>
      </c>
      <c r="P1" s="174"/>
    </row>
    <row r="2" spans="1:26" ht="22.8" customHeight="1" x14ac:dyDescent="0.5">
      <c r="B2" s="66" t="s">
        <v>53</v>
      </c>
      <c r="C2" s="72"/>
      <c r="D2" s="72"/>
      <c r="E2" s="72"/>
      <c r="F2" s="72"/>
      <c r="G2" s="67"/>
      <c r="O2" s="174">
        <f>ROUNDDOWN(O1/60,0)</f>
        <v>1</v>
      </c>
      <c r="P2" s="174" t="str">
        <f>IF(O2=1,"ora", "ore")</f>
        <v>ora</v>
      </c>
    </row>
    <row r="3" spans="1:26" s="2" customFormat="1" ht="45" customHeight="1" thickBot="1" x14ac:dyDescent="0.3">
      <c r="A3" s="20"/>
      <c r="B3" s="69" t="s">
        <v>68</v>
      </c>
      <c r="C3" s="70"/>
      <c r="D3" s="70"/>
      <c r="E3" s="70"/>
      <c r="F3" s="70"/>
      <c r="G3" s="71"/>
      <c r="H3" s="175"/>
      <c r="I3" s="176"/>
      <c r="J3" s="176"/>
      <c r="K3" s="176"/>
      <c r="L3" s="176"/>
      <c r="M3" s="176"/>
      <c r="N3" s="176"/>
      <c r="O3" s="174">
        <f>ROUNDDOWN(O1-O2*60,0)</f>
        <v>40</v>
      </c>
      <c r="P3" s="174" t="str">
        <f>IF(O3=1,"minuto","minuti")</f>
        <v>minuti</v>
      </c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1:26" ht="9" customHeight="1" thickBot="1" x14ac:dyDescent="0.55000000000000004">
      <c r="B4" s="9"/>
      <c r="L4" s="177" t="s">
        <v>3</v>
      </c>
      <c r="M4" s="177" t="s">
        <v>8</v>
      </c>
      <c r="N4" s="177" t="s">
        <v>28</v>
      </c>
    </row>
    <row r="5" spans="1:26" x14ac:dyDescent="0.3">
      <c r="A5" s="20"/>
      <c r="B5" s="152" t="s">
        <v>39</v>
      </c>
      <c r="C5" s="153" t="s">
        <v>52</v>
      </c>
      <c r="D5" s="153"/>
      <c r="E5" s="154" t="s">
        <v>43</v>
      </c>
      <c r="F5" s="154"/>
      <c r="G5" s="155" t="str">
        <f>IF(O2&gt;0,O2 &amp; " " &amp; P2 &amp; " e " &amp; O3 &amp; " " &amp; P3, O3 &amp; " " &amp; P3)</f>
        <v>1 ora e 40 minuti</v>
      </c>
      <c r="J5" s="179"/>
      <c r="L5" s="172" t="s">
        <v>4</v>
      </c>
      <c r="M5" s="172" t="s">
        <v>10</v>
      </c>
      <c r="N5" s="172" t="s">
        <v>29</v>
      </c>
    </row>
    <row r="6" spans="1:26" ht="19.8" thickBot="1" x14ac:dyDescent="0.35">
      <c r="A6" s="20"/>
      <c r="B6" s="156" t="s">
        <v>40</v>
      </c>
      <c r="C6" s="157"/>
      <c r="D6" s="157"/>
      <c r="E6" s="158" t="s">
        <v>42</v>
      </c>
      <c r="F6" s="158"/>
      <c r="G6" s="159" t="s">
        <v>4</v>
      </c>
      <c r="L6" s="172" t="s">
        <v>5</v>
      </c>
      <c r="M6" s="172" t="s">
        <v>60</v>
      </c>
      <c r="N6" s="172" t="s">
        <v>30</v>
      </c>
    </row>
    <row r="7" spans="1:26" s="164" customFormat="1" ht="19.2" customHeight="1" thickBot="1" x14ac:dyDescent="0.35">
      <c r="A7" s="161"/>
      <c r="B7" s="160" t="s">
        <v>63</v>
      </c>
      <c r="C7" s="162" t="s">
        <v>64</v>
      </c>
      <c r="D7" s="162"/>
      <c r="E7" s="162"/>
      <c r="F7" s="162"/>
      <c r="G7" s="163"/>
      <c r="H7" s="180"/>
      <c r="I7" s="180"/>
      <c r="J7" s="180"/>
      <c r="K7" s="180"/>
      <c r="L7" s="180" t="s">
        <v>6</v>
      </c>
      <c r="M7" s="172" t="s">
        <v>61</v>
      </c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19.8" thickBot="1" x14ac:dyDescent="0.55000000000000004">
      <c r="B8" s="3"/>
      <c r="M8" s="180" t="s">
        <v>9</v>
      </c>
    </row>
    <row r="9" spans="1:26" ht="19.2" customHeight="1" x14ac:dyDescent="0.5">
      <c r="B9" s="66" t="s">
        <v>26</v>
      </c>
      <c r="C9" s="72"/>
      <c r="D9" s="72"/>
      <c r="E9" s="72"/>
      <c r="F9" s="72"/>
      <c r="G9" s="67"/>
      <c r="M9" s="172" t="s">
        <v>11</v>
      </c>
    </row>
    <row r="10" spans="1:26" ht="19.2" customHeight="1" x14ac:dyDescent="0.5">
      <c r="B10" s="114" t="s">
        <v>69</v>
      </c>
      <c r="C10" s="115"/>
      <c r="D10" s="115"/>
      <c r="E10" s="115"/>
      <c r="F10" s="115"/>
      <c r="G10" s="116"/>
      <c r="M10" s="172" t="s">
        <v>12</v>
      </c>
    </row>
    <row r="11" spans="1:26" ht="19.2" customHeight="1" x14ac:dyDescent="0.5">
      <c r="B11" s="114"/>
      <c r="C11" s="115"/>
      <c r="D11" s="115"/>
      <c r="E11" s="115"/>
      <c r="F11" s="115"/>
      <c r="G11" s="116"/>
      <c r="M11" s="172" t="s">
        <v>13</v>
      </c>
    </row>
    <row r="12" spans="1:26" x14ac:dyDescent="0.5">
      <c r="B12" s="114"/>
      <c r="C12" s="115"/>
      <c r="D12" s="115"/>
      <c r="E12" s="115"/>
      <c r="F12" s="115"/>
      <c r="G12" s="116"/>
      <c r="M12" s="172" t="s">
        <v>14</v>
      </c>
    </row>
    <row r="13" spans="1:26" ht="15" customHeight="1" x14ac:dyDescent="0.5">
      <c r="B13" s="73" t="s">
        <v>27</v>
      </c>
      <c r="C13" s="74"/>
      <c r="D13" s="74"/>
      <c r="E13" s="74"/>
      <c r="F13" s="74"/>
      <c r="G13" s="75"/>
      <c r="M13" s="172" t="s">
        <v>16</v>
      </c>
    </row>
    <row r="14" spans="1:26" x14ac:dyDescent="0.5">
      <c r="A14" s="19"/>
      <c r="B14" s="63"/>
      <c r="C14" s="64"/>
      <c r="D14" s="64"/>
      <c r="E14" s="64"/>
      <c r="F14" s="64"/>
      <c r="G14" s="65"/>
      <c r="M14" s="172" t="s">
        <v>18</v>
      </c>
    </row>
    <row r="15" spans="1:26" x14ac:dyDescent="0.5">
      <c r="A15" s="19"/>
      <c r="B15" s="63"/>
      <c r="C15" s="64"/>
      <c r="D15" s="64"/>
      <c r="E15" s="64"/>
      <c r="F15" s="64"/>
      <c r="G15" s="65"/>
      <c r="M15" s="172" t="s">
        <v>56</v>
      </c>
    </row>
    <row r="16" spans="1:26" x14ac:dyDescent="0.5">
      <c r="A16" s="19"/>
      <c r="B16" s="63"/>
      <c r="C16" s="64"/>
      <c r="D16" s="64"/>
      <c r="E16" s="64"/>
      <c r="F16" s="64"/>
      <c r="G16" s="65"/>
      <c r="M16" s="172" t="s">
        <v>59</v>
      </c>
    </row>
    <row r="17" spans="1:26" ht="20.399999999999999" x14ac:dyDescent="0.5">
      <c r="A17" s="19"/>
      <c r="B17" s="73" t="s">
        <v>62</v>
      </c>
      <c r="C17" s="74"/>
      <c r="D17" s="74"/>
      <c r="E17" s="74"/>
      <c r="F17" s="74"/>
      <c r="G17" s="75"/>
      <c r="M17" s="172" t="s">
        <v>57</v>
      </c>
    </row>
    <row r="18" spans="1:26" x14ac:dyDescent="0.5">
      <c r="A18" s="19"/>
      <c r="B18" s="63"/>
      <c r="C18" s="64"/>
      <c r="D18" s="64"/>
      <c r="E18" s="64"/>
      <c r="F18" s="64"/>
      <c r="G18" s="65"/>
      <c r="M18" s="172" t="s">
        <v>55</v>
      </c>
    </row>
    <row r="19" spans="1:26" x14ac:dyDescent="0.5">
      <c r="A19" s="19"/>
      <c r="B19" s="63"/>
      <c r="C19" s="64"/>
      <c r="D19" s="64"/>
      <c r="E19" s="64"/>
      <c r="F19" s="64"/>
      <c r="G19" s="65"/>
      <c r="M19" s="172" t="s">
        <v>58</v>
      </c>
    </row>
    <row r="20" spans="1:26" x14ac:dyDescent="0.5">
      <c r="A20" s="19"/>
      <c r="B20" s="63"/>
      <c r="C20" s="64"/>
      <c r="D20" s="64"/>
      <c r="E20" s="64"/>
      <c r="F20" s="64"/>
      <c r="G20" s="65"/>
      <c r="M20" s="172" t="s">
        <v>23</v>
      </c>
    </row>
    <row r="21" spans="1:26" ht="19.2" customHeight="1" x14ac:dyDescent="0.5">
      <c r="A21" s="19"/>
      <c r="B21" s="73" t="s">
        <v>33</v>
      </c>
      <c r="C21" s="74"/>
      <c r="D21" s="74"/>
      <c r="E21" s="74"/>
      <c r="F21" s="74"/>
      <c r="G21" s="75"/>
      <c r="M21" s="172" t="s">
        <v>24</v>
      </c>
    </row>
    <row r="22" spans="1:26" x14ac:dyDescent="0.5">
      <c r="A22" s="19"/>
      <c r="B22" s="63" t="s">
        <v>34</v>
      </c>
      <c r="C22" s="64"/>
      <c r="D22" s="64"/>
      <c r="E22" s="64"/>
      <c r="F22" s="64"/>
      <c r="G22" s="65"/>
      <c r="M22" s="172" t="s">
        <v>25</v>
      </c>
    </row>
    <row r="23" spans="1:26" s="4" customFormat="1" ht="24.75" customHeight="1" x14ac:dyDescent="0.5">
      <c r="A23" s="19"/>
      <c r="B23" s="63"/>
      <c r="C23" s="64"/>
      <c r="D23" s="64"/>
      <c r="E23" s="64"/>
      <c r="F23" s="64"/>
      <c r="G23" s="65"/>
      <c r="H23" s="172"/>
      <c r="I23" s="181"/>
      <c r="J23" s="181"/>
      <c r="K23" s="181"/>
      <c r="L23" s="181"/>
      <c r="M23" s="172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</row>
    <row r="24" spans="1:26" ht="25.05" customHeight="1" thickBot="1" x14ac:dyDescent="0.55000000000000004">
      <c r="A24" s="19"/>
      <c r="B24" s="63"/>
      <c r="C24" s="64"/>
      <c r="D24" s="64"/>
      <c r="E24" s="64"/>
      <c r="F24" s="64"/>
      <c r="G24" s="65"/>
      <c r="H24" s="181"/>
      <c r="M24" s="181"/>
    </row>
    <row r="25" spans="1:26" ht="25.05" customHeight="1" thickBot="1" x14ac:dyDescent="0.55000000000000004">
      <c r="B25" s="57" t="s">
        <v>31</v>
      </c>
      <c r="C25" s="88" t="s">
        <v>5</v>
      </c>
      <c r="D25" s="89"/>
      <c r="E25" s="86" t="s">
        <v>36</v>
      </c>
      <c r="F25" s="86"/>
      <c r="G25" s="58" t="s">
        <v>29</v>
      </c>
    </row>
    <row r="26" spans="1:26" s="4" customFormat="1" ht="27" customHeight="1" thickBot="1" x14ac:dyDescent="0.55000000000000004">
      <c r="A26" s="18"/>
      <c r="B26" s="32" t="s">
        <v>32</v>
      </c>
      <c r="C26" s="84" t="s">
        <v>29</v>
      </c>
      <c r="D26" s="85"/>
      <c r="E26" s="87" t="s">
        <v>37</v>
      </c>
      <c r="F26" s="87"/>
      <c r="G26" s="43" t="s">
        <v>29</v>
      </c>
      <c r="H26" s="182"/>
      <c r="I26" s="181"/>
      <c r="J26" s="181"/>
      <c r="K26" s="181"/>
      <c r="L26" s="181"/>
      <c r="M26" s="172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</row>
    <row r="27" spans="1:26" ht="21" customHeight="1" thickBot="1" x14ac:dyDescent="0.55000000000000004">
      <c r="B27" s="5"/>
      <c r="C27" s="5"/>
      <c r="D27" s="5"/>
      <c r="E27" s="5"/>
      <c r="F27" s="5"/>
      <c r="G27" s="5"/>
      <c r="H27" s="181"/>
      <c r="M27" s="181"/>
    </row>
    <row r="28" spans="1:26" ht="25.05" customHeight="1" thickBot="1" x14ac:dyDescent="0.35">
      <c r="A28" s="9"/>
      <c r="B28" s="81" t="s">
        <v>35</v>
      </c>
      <c r="C28" s="82"/>
      <c r="D28" s="82"/>
      <c r="E28" s="82"/>
      <c r="F28" s="82"/>
      <c r="G28" s="83"/>
    </row>
    <row r="29" spans="1:26" ht="30" customHeight="1" thickBot="1" x14ac:dyDescent="0.35">
      <c r="A29" s="9"/>
      <c r="B29" s="34" t="s">
        <v>2</v>
      </c>
      <c r="C29" s="26"/>
      <c r="D29" s="26"/>
      <c r="E29" s="26"/>
      <c r="F29" s="27" t="s">
        <v>41</v>
      </c>
      <c r="G29" s="43">
        <v>90</v>
      </c>
    </row>
    <row r="30" spans="1:26" ht="100.05" customHeight="1" thickBot="1" x14ac:dyDescent="0.35">
      <c r="A30" s="9"/>
      <c r="B30" s="78" t="s">
        <v>70</v>
      </c>
      <c r="C30" s="79"/>
      <c r="D30" s="79"/>
      <c r="E30" s="79"/>
      <c r="F30" s="79"/>
      <c r="G30" s="80"/>
    </row>
    <row r="31" spans="1:26" s="4" customFormat="1" ht="30" customHeight="1" thickBot="1" x14ac:dyDescent="0.35">
      <c r="A31" s="9"/>
      <c r="B31" s="34" t="s">
        <v>17</v>
      </c>
      <c r="C31" s="26"/>
      <c r="D31" s="26"/>
      <c r="E31" s="26"/>
      <c r="F31" s="27" t="s">
        <v>41</v>
      </c>
      <c r="G31" s="43">
        <v>8</v>
      </c>
      <c r="H31" s="172"/>
      <c r="I31" s="181"/>
      <c r="J31" s="181"/>
      <c r="K31" s="181"/>
      <c r="L31" s="181"/>
      <c r="M31" s="172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</row>
    <row r="32" spans="1:26" ht="100.05" customHeight="1" thickBot="1" x14ac:dyDescent="0.35">
      <c r="A32" s="9"/>
      <c r="B32" s="78"/>
      <c r="C32" s="79"/>
      <c r="D32" s="79"/>
      <c r="E32" s="79"/>
      <c r="F32" s="79"/>
      <c r="G32" s="80"/>
      <c r="H32" s="181"/>
      <c r="M32" s="181"/>
    </row>
    <row r="33" spans="1:7" ht="30" customHeight="1" thickBot="1" x14ac:dyDescent="0.35">
      <c r="A33" s="9"/>
      <c r="B33" s="34" t="s">
        <v>7</v>
      </c>
      <c r="C33" s="26"/>
      <c r="D33" s="26"/>
      <c r="E33" s="26"/>
      <c r="F33" s="27" t="s">
        <v>41</v>
      </c>
      <c r="G33" s="43">
        <v>2</v>
      </c>
    </row>
    <row r="34" spans="1:7" ht="100.05" customHeight="1" thickBot="1" x14ac:dyDescent="0.35">
      <c r="A34" s="9"/>
      <c r="B34" s="78"/>
      <c r="C34" s="79"/>
      <c r="D34" s="79"/>
      <c r="E34" s="79"/>
      <c r="F34" s="79"/>
      <c r="G34" s="80"/>
    </row>
    <row r="35" spans="1:7" ht="16.2" thickBot="1" x14ac:dyDescent="0.35">
      <c r="A35" s="9"/>
    </row>
    <row r="36" spans="1:7" ht="25.8" customHeight="1" thickBot="1" x14ac:dyDescent="0.35">
      <c r="A36" s="9"/>
      <c r="B36" s="170" t="s">
        <v>50</v>
      </c>
      <c r="C36" s="125"/>
      <c r="D36" s="165" t="s">
        <v>66</v>
      </c>
      <c r="E36" s="166"/>
      <c r="F36" s="167"/>
      <c r="G36" s="184">
        <v>4</v>
      </c>
    </row>
    <row r="37" spans="1:7" ht="25.8" customHeight="1" x14ac:dyDescent="0.3">
      <c r="A37" s="9"/>
      <c r="B37" s="122" t="s">
        <v>1</v>
      </c>
      <c r="C37" s="123"/>
      <c r="D37" s="123"/>
      <c r="E37" s="123"/>
      <c r="F37" s="123"/>
      <c r="G37" s="124"/>
    </row>
    <row r="38" spans="1:7" ht="21" thickBot="1" x14ac:dyDescent="0.35">
      <c r="A38" s="9"/>
      <c r="B38" s="130" t="s">
        <v>49</v>
      </c>
      <c r="C38" s="93" t="s">
        <v>46</v>
      </c>
      <c r="D38" s="94"/>
      <c r="E38" s="185" t="s">
        <v>47</v>
      </c>
      <c r="F38" s="73" t="s">
        <v>51</v>
      </c>
      <c r="G38" s="75"/>
    </row>
    <row r="39" spans="1:7" ht="21" thickBot="1" x14ac:dyDescent="0.35">
      <c r="A39" s="9"/>
      <c r="B39" s="131"/>
      <c r="C39" s="51" t="s">
        <v>0</v>
      </c>
      <c r="D39" s="52" t="s">
        <v>8</v>
      </c>
      <c r="E39" s="186" t="s">
        <v>48</v>
      </c>
      <c r="F39" s="132" t="s">
        <v>65</v>
      </c>
      <c r="G39" s="133"/>
    </row>
    <row r="40" spans="1:7" ht="15.6" x14ac:dyDescent="0.3">
      <c r="A40" s="9"/>
      <c r="B40" s="53"/>
      <c r="C40" s="44"/>
      <c r="D40" s="49"/>
      <c r="E40" s="50"/>
      <c r="F40" s="126"/>
      <c r="G40" s="127"/>
    </row>
    <row r="41" spans="1:7" ht="15.6" x14ac:dyDescent="0.3">
      <c r="A41" s="9"/>
      <c r="B41" s="54"/>
      <c r="C41" s="45"/>
      <c r="D41" s="49"/>
      <c r="E41" s="47"/>
      <c r="F41" s="59"/>
      <c r="G41" s="60"/>
    </row>
    <row r="42" spans="1:7" ht="15.6" x14ac:dyDescent="0.3">
      <c r="A42" s="9"/>
      <c r="B42" s="54"/>
      <c r="C42" s="45"/>
      <c r="D42" s="49"/>
      <c r="E42" s="48"/>
      <c r="F42" s="59"/>
      <c r="G42" s="60"/>
    </row>
    <row r="43" spans="1:7" ht="15.6" x14ac:dyDescent="0.3">
      <c r="A43" s="9"/>
      <c r="B43" s="54"/>
      <c r="C43" s="45"/>
      <c r="D43" s="49"/>
      <c r="E43" s="48"/>
      <c r="F43" s="59"/>
      <c r="G43" s="60"/>
    </row>
    <row r="44" spans="1:7" ht="15.6" x14ac:dyDescent="0.3">
      <c r="A44" s="9"/>
      <c r="B44" s="54"/>
      <c r="C44" s="45"/>
      <c r="D44" s="49"/>
      <c r="E44" s="48"/>
      <c r="F44" s="59"/>
      <c r="G44" s="60"/>
    </row>
    <row r="45" spans="1:7" ht="15.6" x14ac:dyDescent="0.3">
      <c r="A45" s="9"/>
      <c r="B45" s="54"/>
      <c r="C45" s="45"/>
      <c r="D45" s="49"/>
      <c r="E45" s="48"/>
      <c r="F45" s="59"/>
      <c r="G45" s="60"/>
    </row>
    <row r="46" spans="1:7" ht="15.6" x14ac:dyDescent="0.3">
      <c r="A46" s="9"/>
      <c r="B46" s="54"/>
      <c r="C46" s="45"/>
      <c r="D46" s="49"/>
      <c r="E46" s="48"/>
      <c r="F46" s="59"/>
      <c r="G46" s="60"/>
    </row>
    <row r="47" spans="1:7" ht="15.6" x14ac:dyDescent="0.3">
      <c r="A47" s="9"/>
      <c r="B47" s="54"/>
      <c r="C47" s="45"/>
      <c r="D47" s="49"/>
      <c r="E47" s="48"/>
      <c r="F47" s="59"/>
      <c r="G47" s="60"/>
    </row>
    <row r="48" spans="1:7" ht="15.6" x14ac:dyDescent="0.3">
      <c r="A48" s="9"/>
      <c r="B48" s="54"/>
      <c r="C48" s="45"/>
      <c r="D48" s="49"/>
      <c r="E48" s="48"/>
      <c r="F48" s="59"/>
      <c r="G48" s="60"/>
    </row>
    <row r="49" spans="1:7" ht="15.6" x14ac:dyDescent="0.3">
      <c r="A49" s="9"/>
      <c r="B49" s="54"/>
      <c r="C49" s="45"/>
      <c r="D49" s="49"/>
      <c r="E49" s="48"/>
      <c r="F49" s="59"/>
      <c r="G49" s="60"/>
    </row>
    <row r="50" spans="1:7" ht="15.6" x14ac:dyDescent="0.3">
      <c r="A50" s="9"/>
      <c r="B50" s="54"/>
      <c r="C50" s="45"/>
      <c r="D50" s="49"/>
      <c r="E50" s="48"/>
      <c r="F50" s="59"/>
      <c r="G50" s="60"/>
    </row>
    <row r="51" spans="1:7" ht="15.6" x14ac:dyDescent="0.3">
      <c r="A51" s="9"/>
      <c r="B51" s="54"/>
      <c r="C51" s="45"/>
      <c r="D51" s="49"/>
      <c r="E51" s="48"/>
      <c r="F51" s="59"/>
      <c r="G51" s="60"/>
    </row>
    <row r="52" spans="1:7" ht="15.6" x14ac:dyDescent="0.3">
      <c r="A52" s="9"/>
      <c r="B52" s="54"/>
      <c r="C52" s="45"/>
      <c r="D52" s="49"/>
      <c r="E52" s="48"/>
      <c r="F52" s="59"/>
      <c r="G52" s="60"/>
    </row>
    <row r="53" spans="1:7" ht="15.6" x14ac:dyDescent="0.3">
      <c r="A53" s="9"/>
      <c r="B53" s="54"/>
      <c r="C53" s="45"/>
      <c r="D53" s="49"/>
      <c r="E53" s="48"/>
      <c r="F53" s="59"/>
      <c r="G53" s="60"/>
    </row>
    <row r="54" spans="1:7" ht="15.6" x14ac:dyDescent="0.3">
      <c r="A54" s="9"/>
      <c r="B54" s="54"/>
      <c r="C54" s="45"/>
      <c r="D54" s="49"/>
      <c r="E54" s="48"/>
      <c r="F54" s="59"/>
      <c r="G54" s="60"/>
    </row>
    <row r="55" spans="1:7" ht="15.6" x14ac:dyDescent="0.3">
      <c r="A55" s="9"/>
      <c r="B55" s="54"/>
      <c r="C55" s="45"/>
      <c r="D55" s="49"/>
      <c r="E55" s="48"/>
      <c r="F55" s="59"/>
      <c r="G55" s="60"/>
    </row>
    <row r="56" spans="1:7" ht="15.6" x14ac:dyDescent="0.3">
      <c r="A56" s="9"/>
      <c r="B56" s="54"/>
      <c r="C56" s="45"/>
      <c r="D56" s="49"/>
      <c r="E56" s="48"/>
      <c r="F56" s="59"/>
      <c r="G56" s="60"/>
    </row>
    <row r="57" spans="1:7" ht="15.6" x14ac:dyDescent="0.3">
      <c r="A57" s="9"/>
      <c r="B57" s="54"/>
      <c r="C57" s="45"/>
      <c r="D57" s="49"/>
      <c r="E57" s="48"/>
      <c r="F57" s="59"/>
      <c r="G57" s="60"/>
    </row>
    <row r="58" spans="1:7" ht="16.2" thickBot="1" x14ac:dyDescent="0.35">
      <c r="A58" s="9"/>
      <c r="B58" s="55"/>
      <c r="C58" s="46"/>
      <c r="D58" s="183"/>
      <c r="E58" s="56"/>
      <c r="F58" s="61"/>
      <c r="G58" s="62"/>
    </row>
    <row r="59" spans="1:7" x14ac:dyDescent="0.5">
      <c r="D59" s="6"/>
    </row>
  </sheetData>
  <dataConsolidate/>
  <mergeCells count="30">
    <mergeCell ref="B17:G17"/>
    <mergeCell ref="B37:G37"/>
    <mergeCell ref="B38:B39"/>
    <mergeCell ref="B1:G1"/>
    <mergeCell ref="B3:G3"/>
    <mergeCell ref="B9:G9"/>
    <mergeCell ref="B13:G13"/>
    <mergeCell ref="B14:G16"/>
    <mergeCell ref="B2:G2"/>
    <mergeCell ref="C5:D5"/>
    <mergeCell ref="C6:D6"/>
    <mergeCell ref="E5:F5"/>
    <mergeCell ref="E6:F6"/>
    <mergeCell ref="B10:G12"/>
    <mergeCell ref="B18:G20"/>
    <mergeCell ref="C7:G7"/>
    <mergeCell ref="F38:G38"/>
    <mergeCell ref="F39:G39"/>
    <mergeCell ref="D36:F36"/>
    <mergeCell ref="B34:G34"/>
    <mergeCell ref="B30:G30"/>
    <mergeCell ref="B28:G28"/>
    <mergeCell ref="B32:G32"/>
    <mergeCell ref="C38:D38"/>
    <mergeCell ref="B21:G21"/>
    <mergeCell ref="B22:G24"/>
    <mergeCell ref="C26:D26"/>
    <mergeCell ref="E25:F25"/>
    <mergeCell ref="E26:F26"/>
    <mergeCell ref="C25:D25"/>
  </mergeCells>
  <dataValidations count="5">
    <dataValidation type="list" allowBlank="1" showInputMessage="1" showErrorMessage="1" sqref="C25 G6" xr:uid="{A9A4C34B-0C70-4C6C-A796-1A55E52C0B9A}">
      <formula1>$L$5:$L$7</formula1>
    </dataValidation>
    <dataValidation type="list" allowBlank="1" showInputMessage="1" showErrorMessage="1" sqref="C26 G26" xr:uid="{FFB53181-8D42-4FF7-B114-6ACCCB5DC971}">
      <formula1>$N$5:$N6</formula1>
    </dataValidation>
    <dataValidation type="list" allowBlank="1" showInputMessage="1" showErrorMessage="1" sqref="G25" xr:uid="{02DDA304-094C-41F3-99BF-75065154EA00}">
      <formula1>$N$5:$N6</formula1>
    </dataValidation>
    <dataValidation type="whole" allowBlank="1" showInputMessage="1" showErrorMessage="1" sqref="G36" xr:uid="{36D4175B-E5FB-4764-883E-4DD32FE58A29}">
      <formula1>1</formula1>
      <formula2>12</formula2>
    </dataValidation>
    <dataValidation type="list" allowBlank="1" showInputMessage="1" showErrorMessage="1" sqref="D40:D58" xr:uid="{FF7456C1-81AE-49AD-92C1-F413B57E0775}">
      <formula1>$M$5:$M$20</formula1>
    </dataValidation>
  </dataValidations>
  <printOptions horizontalCentered="1" verticalCentered="1"/>
  <pageMargins left="1.1023622047244099" right="0.70866141732283505" top="0.94488188976377996" bottom="0.94488188976377996" header="0.31496062992126" footer="0.31496062992126"/>
  <pageSetup paperSize="9" scale="59" orientation="portrait" r:id="rId1"/>
  <headerFooter>
    <oddFooter>&amp;Rpowered by CreativitySafe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E25C33AA-7B72-4FFB-8887-0AE816C98652}">
            <xm:f>B5&lt;&gt;ricetta_hide!B5</xm:f>
            <x14:dxf>
              <font>
                <b/>
                <i val="0"/>
                <strike val="0"/>
                <color theme="5"/>
              </font>
              <fill>
                <patternFill>
                  <bgColor theme="9" tint="0.59996337778862885"/>
                </patternFill>
              </fill>
            </x14:dxf>
          </x14:cfRule>
          <xm:sqref>F40 B22 C25:D25 C26 G25:G26 G29 B32:G32 B34:G34 G31 G33 B10 B14 G6 C5:D6 C7 G36 B18</xm:sqref>
        </x14:conditionalFormatting>
        <x14:conditionalFormatting xmlns:xm="http://schemas.microsoft.com/office/excel/2006/main">
          <x14:cfRule type="expression" priority="22" id="{896B3077-8324-4417-8C1D-188F25BA0D3E}">
            <xm:f>B40&lt;&gt;ricetta_hide!B43</xm:f>
            <x14:dxf>
              <font>
                <b/>
                <i val="0"/>
                <strike val="0"/>
                <color theme="5"/>
              </font>
              <fill>
                <patternFill>
                  <bgColor theme="7" tint="0.79998168889431442"/>
                </patternFill>
              </fill>
            </x14:dxf>
          </x14:cfRule>
          <xm:sqref>B40:B58</xm:sqref>
        </x14:conditionalFormatting>
        <x14:conditionalFormatting xmlns:xm="http://schemas.microsoft.com/office/excel/2006/main">
          <x14:cfRule type="expression" priority="45" id="{E25C33AA-7B72-4FFB-8887-0AE816C98652}">
            <xm:f>$B$3&lt;&gt;ricetta_hide!B3</xm:f>
            <x14:dxf>
              <font>
                <b/>
                <i val="0"/>
                <strike val="0"/>
                <color theme="5"/>
              </font>
              <fill>
                <patternFill>
                  <bgColor theme="9" tint="0.59996337778862885"/>
                </patternFill>
              </fill>
            </x14:dxf>
          </x14:cfRule>
          <xm:sqref>B3:G3</xm:sqref>
        </x14:conditionalFormatting>
        <x14:conditionalFormatting xmlns:xm="http://schemas.microsoft.com/office/excel/2006/main">
          <x14:cfRule type="expression" priority="8" id="{468BB20E-3706-4A18-A7B6-1A52E29A92DF}">
            <xm:f>$B$30&lt;&gt;ricetta_hide!B30</xm:f>
            <x14:dxf>
              <font>
                <b/>
                <i val="0"/>
                <strike val="0"/>
                <color theme="5"/>
              </font>
              <fill>
                <patternFill>
                  <bgColor theme="9" tint="0.59996337778862885"/>
                </patternFill>
              </fill>
            </x14:dxf>
          </x14:cfRule>
          <xm:sqref>B30:G30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C7BF9-2FCE-4B8F-A6FA-88E1BFC80318}">
  <sheetPr codeName="Sheet2"/>
  <dimension ref="A1:P60"/>
  <sheetViews>
    <sheetView showGridLines="0" zoomScale="130" zoomScaleNormal="130" workbookViewId="0">
      <selection activeCell="B37" sqref="B37:G37"/>
    </sheetView>
  </sheetViews>
  <sheetFormatPr defaultColWidth="13.5546875" defaultRowHeight="19.2" x14ac:dyDescent="0.5"/>
  <cols>
    <col min="1" max="1" width="9.77734375" style="18" customWidth="1"/>
    <col min="2" max="2" width="35.44140625" style="1" customWidth="1"/>
    <col min="3" max="3" width="11.77734375" style="1" customWidth="1"/>
    <col min="4" max="4" width="13" style="1" customWidth="1"/>
    <col min="5" max="5" width="16.77734375" style="1" customWidth="1"/>
    <col min="6" max="6" width="13.5546875" style="1"/>
    <col min="7" max="7" width="17.44140625" style="1" customWidth="1"/>
    <col min="8" max="14" width="13.5546875" style="1"/>
    <col min="15" max="16" width="13.5546875" style="21"/>
    <col min="17" max="16384" width="13.5546875" style="1"/>
  </cols>
  <sheetData>
    <row r="1" spans="1:16" ht="76.2" customHeight="1" thickBot="1" x14ac:dyDescent="0.55000000000000004">
      <c r="B1" s="111" t="s">
        <v>71</v>
      </c>
      <c r="C1" s="111"/>
      <c r="D1" s="111"/>
      <c r="E1" s="111"/>
      <c r="F1" s="111"/>
      <c r="G1" s="28" t="s">
        <v>67</v>
      </c>
      <c r="O1" s="38">
        <f>G29+G31+G33</f>
        <v>100</v>
      </c>
      <c r="P1" s="39"/>
    </row>
    <row r="2" spans="1:16" ht="22.8" customHeight="1" x14ac:dyDescent="0.5">
      <c r="B2" s="66" t="s">
        <v>38</v>
      </c>
      <c r="C2" s="72"/>
      <c r="D2" s="72"/>
      <c r="E2" s="72"/>
      <c r="F2" s="72"/>
      <c r="G2" s="67"/>
      <c r="O2" s="39">
        <f>ROUNDDOWN(O1/60,0)</f>
        <v>1</v>
      </c>
      <c r="P2" s="39" t="str">
        <f>IF(O2=1,"ora", "ore")</f>
        <v>ora</v>
      </c>
    </row>
    <row r="3" spans="1:16" s="2" customFormat="1" ht="45" customHeight="1" thickBot="1" x14ac:dyDescent="0.3">
      <c r="A3" s="20"/>
      <c r="B3" s="69" t="s">
        <v>54</v>
      </c>
      <c r="C3" s="70"/>
      <c r="D3" s="70"/>
      <c r="E3" s="70"/>
      <c r="F3" s="70"/>
      <c r="G3" s="71"/>
      <c r="H3" s="29"/>
      <c r="O3" s="39">
        <f>ROUNDDOWN(O1-O2*60,0)</f>
        <v>40</v>
      </c>
      <c r="P3" s="39" t="str">
        <f>IF(O3=1,"minuto","minuti")</f>
        <v>minuti</v>
      </c>
    </row>
    <row r="4" spans="1:16" ht="19.8" thickBot="1" x14ac:dyDescent="0.55000000000000004">
      <c r="B4" s="9"/>
      <c r="L4" s="10" t="s">
        <v>3</v>
      </c>
      <c r="M4" s="10" t="s">
        <v>8</v>
      </c>
      <c r="N4" s="10" t="s">
        <v>28</v>
      </c>
    </row>
    <row r="5" spans="1:16" x14ac:dyDescent="0.3">
      <c r="A5" s="20"/>
      <c r="B5" s="142" t="s">
        <v>39</v>
      </c>
      <c r="C5" s="150" t="s">
        <v>52</v>
      </c>
      <c r="D5" s="150"/>
      <c r="E5" s="143" t="s">
        <v>43</v>
      </c>
      <c r="F5" s="144"/>
      <c r="G5" s="151" t="str">
        <f>IF(O2&gt;0,O2 &amp; " " &amp; P2 &amp; " e " &amp; O3 &amp; " " &amp; P3, O3 &amp; " " &amp; P3)</f>
        <v>1 ora e 40 minuti</v>
      </c>
      <c r="J5" s="3"/>
      <c r="L5" s="1" t="s">
        <v>4</v>
      </c>
      <c r="N5" s="1" t="s">
        <v>29</v>
      </c>
    </row>
    <row r="6" spans="1:16" ht="19.8" thickBot="1" x14ac:dyDescent="0.35">
      <c r="A6" s="20"/>
      <c r="B6" s="145" t="s">
        <v>40</v>
      </c>
      <c r="C6" s="112"/>
      <c r="D6" s="113"/>
      <c r="E6" s="76" t="s">
        <v>42</v>
      </c>
      <c r="F6" s="77"/>
      <c r="G6" s="146" t="s">
        <v>4</v>
      </c>
      <c r="L6" s="1" t="s">
        <v>5</v>
      </c>
      <c r="M6" s="1" t="s">
        <v>10</v>
      </c>
      <c r="N6" s="1" t="s">
        <v>30</v>
      </c>
    </row>
    <row r="7" spans="1:16" ht="19.2" customHeight="1" thickBot="1" x14ac:dyDescent="0.35">
      <c r="A7" s="20"/>
      <c r="B7" s="147" t="s">
        <v>63</v>
      </c>
      <c r="C7" s="148" t="s">
        <v>64</v>
      </c>
      <c r="D7" s="148"/>
      <c r="E7" s="148"/>
      <c r="F7" s="148"/>
      <c r="G7" s="149"/>
      <c r="L7" s="1" t="s">
        <v>6</v>
      </c>
      <c r="M7" s="1" t="s">
        <v>9</v>
      </c>
    </row>
    <row r="8" spans="1:16" ht="19.8" thickBot="1" x14ac:dyDescent="0.55000000000000004">
      <c r="B8" s="3"/>
      <c r="M8" s="1" t="s">
        <v>11</v>
      </c>
    </row>
    <row r="9" spans="1:16" ht="15" customHeight="1" x14ac:dyDescent="0.5">
      <c r="B9" s="66" t="s">
        <v>26</v>
      </c>
      <c r="C9" s="72"/>
      <c r="D9" s="72"/>
      <c r="E9" s="72"/>
      <c r="F9" s="72"/>
      <c r="G9" s="67"/>
      <c r="M9" s="1" t="s">
        <v>12</v>
      </c>
    </row>
    <row r="10" spans="1:16" x14ac:dyDescent="0.5">
      <c r="B10" s="117" t="s">
        <v>69</v>
      </c>
      <c r="C10" s="118"/>
      <c r="D10" s="118"/>
      <c r="E10" s="118"/>
      <c r="F10" s="118"/>
      <c r="G10" s="119"/>
      <c r="M10" s="1" t="s">
        <v>13</v>
      </c>
    </row>
    <row r="11" spans="1:16" x14ac:dyDescent="0.5">
      <c r="B11" s="117"/>
      <c r="C11" s="118"/>
      <c r="D11" s="118"/>
      <c r="E11" s="118"/>
      <c r="F11" s="118"/>
      <c r="G11" s="119"/>
      <c r="M11" s="1" t="s">
        <v>14</v>
      </c>
    </row>
    <row r="12" spans="1:16" x14ac:dyDescent="0.5">
      <c r="B12" s="117"/>
      <c r="C12" s="118"/>
      <c r="D12" s="118"/>
      <c r="E12" s="118"/>
      <c r="F12" s="118"/>
      <c r="G12" s="119"/>
      <c r="M12" s="1" t="s">
        <v>16</v>
      </c>
    </row>
    <row r="13" spans="1:16" ht="15" customHeight="1" x14ac:dyDescent="0.5">
      <c r="B13" s="73" t="s">
        <v>27</v>
      </c>
      <c r="C13" s="74"/>
      <c r="D13" s="74"/>
      <c r="E13" s="74"/>
      <c r="F13" s="74"/>
      <c r="G13" s="75"/>
      <c r="M13" s="1" t="s">
        <v>18</v>
      </c>
    </row>
    <row r="14" spans="1:16" x14ac:dyDescent="0.5">
      <c r="A14" s="19"/>
      <c r="B14" s="63"/>
      <c r="C14" s="64"/>
      <c r="D14" s="64"/>
      <c r="E14" s="64"/>
      <c r="F14" s="64"/>
      <c r="G14" s="65"/>
      <c r="M14" s="1" t="s">
        <v>19</v>
      </c>
    </row>
    <row r="15" spans="1:16" x14ac:dyDescent="0.5">
      <c r="A15" s="19"/>
      <c r="B15" s="63"/>
      <c r="C15" s="64"/>
      <c r="D15" s="64"/>
      <c r="E15" s="64"/>
      <c r="F15" s="64"/>
      <c r="G15" s="65"/>
      <c r="M15" s="1" t="s">
        <v>20</v>
      </c>
    </row>
    <row r="16" spans="1:16" x14ac:dyDescent="0.5">
      <c r="A16" s="19"/>
      <c r="B16" s="63"/>
      <c r="C16" s="64"/>
      <c r="D16" s="64"/>
      <c r="E16" s="64"/>
      <c r="F16" s="64"/>
      <c r="G16" s="65"/>
      <c r="M16" s="1" t="s">
        <v>22</v>
      </c>
    </row>
    <row r="17" spans="1:13" ht="20.399999999999999" x14ac:dyDescent="0.5">
      <c r="A17" s="19"/>
      <c r="B17" s="73" t="s">
        <v>62</v>
      </c>
      <c r="C17" s="74"/>
      <c r="D17" s="74"/>
      <c r="E17" s="74"/>
      <c r="F17" s="74"/>
      <c r="G17" s="75"/>
    </row>
    <row r="18" spans="1:13" x14ac:dyDescent="0.5">
      <c r="A18" s="19"/>
      <c r="B18" s="63"/>
      <c r="C18" s="64"/>
      <c r="D18" s="64"/>
      <c r="E18" s="64"/>
      <c r="F18" s="64"/>
      <c r="G18" s="65"/>
      <c r="M18" s="1" t="s">
        <v>21</v>
      </c>
    </row>
    <row r="19" spans="1:13" x14ac:dyDescent="0.5">
      <c r="A19" s="19"/>
      <c r="B19" s="63"/>
      <c r="C19" s="64"/>
      <c r="D19" s="64"/>
      <c r="E19" s="64"/>
      <c r="F19" s="64"/>
      <c r="G19" s="65"/>
      <c r="M19" s="1" t="s">
        <v>23</v>
      </c>
    </row>
    <row r="20" spans="1:13" x14ac:dyDescent="0.5">
      <c r="A20" s="19"/>
      <c r="B20" s="63"/>
      <c r="C20" s="64"/>
      <c r="D20" s="64"/>
      <c r="E20" s="64"/>
      <c r="F20" s="64"/>
      <c r="G20" s="65"/>
      <c r="M20" s="1" t="s">
        <v>24</v>
      </c>
    </row>
    <row r="21" spans="1:13" ht="19.2" customHeight="1" x14ac:dyDescent="0.5">
      <c r="A21" s="19"/>
      <c r="B21" s="73" t="s">
        <v>33</v>
      </c>
      <c r="C21" s="74"/>
      <c r="D21" s="74"/>
      <c r="E21" s="74"/>
      <c r="F21" s="74"/>
      <c r="G21" s="75"/>
      <c r="M21" s="1" t="s">
        <v>25</v>
      </c>
    </row>
    <row r="22" spans="1:13" ht="20.399999999999999" x14ac:dyDescent="0.5">
      <c r="A22" s="19"/>
      <c r="B22" s="63" t="s">
        <v>34</v>
      </c>
      <c r="C22" s="64"/>
      <c r="D22" s="64"/>
      <c r="E22" s="64"/>
      <c r="F22" s="64"/>
      <c r="G22" s="65"/>
      <c r="M22" s="4"/>
    </row>
    <row r="23" spans="1:13" s="4" customFormat="1" ht="24.75" customHeight="1" x14ac:dyDescent="0.5">
      <c r="A23" s="19"/>
      <c r="B23" s="63"/>
      <c r="C23" s="64"/>
      <c r="D23" s="64"/>
      <c r="E23" s="64"/>
      <c r="F23" s="64"/>
      <c r="G23" s="65"/>
      <c r="H23" s="1"/>
    </row>
    <row r="24" spans="1:13" ht="25.05" customHeight="1" thickBot="1" x14ac:dyDescent="0.55000000000000004">
      <c r="A24" s="19"/>
      <c r="B24" s="107"/>
      <c r="C24" s="108"/>
      <c r="D24" s="108"/>
      <c r="E24" s="108"/>
      <c r="F24" s="108"/>
      <c r="G24" s="109"/>
      <c r="H24" s="4"/>
    </row>
    <row r="25" spans="1:13" ht="25.05" customHeight="1" x14ac:dyDescent="0.5">
      <c r="B25" s="30" t="s">
        <v>31</v>
      </c>
      <c r="C25" s="105" t="s">
        <v>5</v>
      </c>
      <c r="D25" s="105"/>
      <c r="E25" s="110" t="s">
        <v>36</v>
      </c>
      <c r="F25" s="110"/>
      <c r="G25" s="31" t="s">
        <v>29</v>
      </c>
    </row>
    <row r="26" spans="1:13" s="4" customFormat="1" ht="21" thickBot="1" x14ac:dyDescent="0.55000000000000004">
      <c r="A26" s="18"/>
      <c r="B26" s="32" t="s">
        <v>32</v>
      </c>
      <c r="C26" s="106" t="s">
        <v>29</v>
      </c>
      <c r="D26" s="106"/>
      <c r="E26" s="87" t="s">
        <v>37</v>
      </c>
      <c r="F26" s="87"/>
      <c r="G26" s="33" t="s">
        <v>29</v>
      </c>
      <c r="H26" s="9"/>
    </row>
    <row r="27" spans="1:13" ht="51.6" customHeight="1" thickBot="1" x14ac:dyDescent="0.55000000000000004">
      <c r="B27" s="8"/>
      <c r="C27" s="8"/>
      <c r="D27" s="8"/>
      <c r="E27" s="8"/>
      <c r="F27" s="8"/>
      <c r="G27" s="8"/>
      <c r="H27" s="4"/>
    </row>
    <row r="28" spans="1:13" ht="25.05" customHeight="1" thickBot="1" x14ac:dyDescent="0.35">
      <c r="A28" s="9"/>
      <c r="B28" s="81" t="s">
        <v>35</v>
      </c>
      <c r="C28" s="82"/>
      <c r="D28" s="82"/>
      <c r="E28" s="82"/>
      <c r="F28" s="82"/>
      <c r="G28" s="83"/>
    </row>
    <row r="29" spans="1:13" ht="100.05" customHeight="1" thickBot="1" x14ac:dyDescent="0.35">
      <c r="A29" s="9"/>
      <c r="B29" s="34" t="s">
        <v>2</v>
      </c>
      <c r="C29" s="26"/>
      <c r="D29" s="26"/>
      <c r="E29" s="26"/>
      <c r="F29" s="27" t="s">
        <v>41</v>
      </c>
      <c r="G29" s="35">
        <v>90</v>
      </c>
    </row>
    <row r="30" spans="1:13" ht="25.05" customHeight="1" thickBot="1" x14ac:dyDescent="0.35">
      <c r="A30" s="9"/>
      <c r="B30" s="102" t="s">
        <v>70</v>
      </c>
      <c r="C30" s="103"/>
      <c r="D30" s="103"/>
      <c r="E30" s="103"/>
      <c r="F30" s="103"/>
      <c r="G30" s="104"/>
    </row>
    <row r="31" spans="1:13" s="4" customFormat="1" ht="100.05" customHeight="1" thickBot="1" x14ac:dyDescent="0.35">
      <c r="A31" s="9"/>
      <c r="B31" s="34" t="s">
        <v>17</v>
      </c>
      <c r="C31" s="26"/>
      <c r="D31" s="26"/>
      <c r="E31" s="26"/>
      <c r="F31" s="27" t="s">
        <v>41</v>
      </c>
      <c r="G31" s="36">
        <v>8</v>
      </c>
      <c r="H31" s="1"/>
    </row>
    <row r="32" spans="1:13" ht="21" thickBot="1" x14ac:dyDescent="0.35">
      <c r="A32" s="9"/>
      <c r="B32" s="90"/>
      <c r="C32" s="91"/>
      <c r="D32" s="91"/>
      <c r="E32" s="91"/>
      <c r="F32" s="91"/>
      <c r="G32" s="92"/>
      <c r="H32" s="4"/>
    </row>
    <row r="33" spans="1:7" ht="60" customHeight="1" thickBot="1" x14ac:dyDescent="0.35">
      <c r="A33" s="9"/>
      <c r="B33" s="34" t="s">
        <v>7</v>
      </c>
      <c r="C33" s="26"/>
      <c r="D33" s="26"/>
      <c r="E33" s="26"/>
      <c r="F33" s="27" t="s">
        <v>41</v>
      </c>
      <c r="G33" s="37">
        <v>2</v>
      </c>
    </row>
    <row r="34" spans="1:7" ht="16.2" thickBot="1" x14ac:dyDescent="0.35">
      <c r="A34" s="9"/>
      <c r="B34" s="90"/>
      <c r="C34" s="91"/>
      <c r="D34" s="91"/>
      <c r="E34" s="91"/>
      <c r="F34" s="91"/>
      <c r="G34" s="92"/>
    </row>
    <row r="35" spans="1:7" ht="15.6" x14ac:dyDescent="0.3">
      <c r="A35" s="9"/>
    </row>
    <row r="36" spans="1:7" ht="25.8" thickBot="1" x14ac:dyDescent="0.5">
      <c r="A36" s="9"/>
      <c r="B36" s="171" t="s">
        <v>50</v>
      </c>
      <c r="D36" s="168"/>
      <c r="E36" s="169"/>
      <c r="F36" s="169"/>
    </row>
    <row r="37" spans="1:7" ht="25.2" x14ac:dyDescent="0.3">
      <c r="A37" s="9"/>
      <c r="B37" s="134" t="s">
        <v>50</v>
      </c>
      <c r="C37" s="135"/>
      <c r="D37" s="135"/>
      <c r="E37" s="135"/>
      <c r="F37" s="135"/>
      <c r="G37" s="136"/>
    </row>
    <row r="38" spans="1:7" ht="25.2" x14ac:dyDescent="0.3">
      <c r="A38" s="9"/>
      <c r="B38" s="73" t="s">
        <v>1</v>
      </c>
      <c r="C38" s="137"/>
      <c r="D38" s="137"/>
      <c r="E38" s="138" t="s">
        <v>44</v>
      </c>
      <c r="F38" s="138"/>
      <c r="G38" s="139">
        <v>4</v>
      </c>
    </row>
    <row r="39" spans="1:7" ht="21" thickBot="1" x14ac:dyDescent="0.35">
      <c r="A39" s="9"/>
      <c r="B39" s="120"/>
      <c r="C39" s="93" t="s">
        <v>46</v>
      </c>
      <c r="D39" s="94"/>
      <c r="E39" s="140" t="s">
        <v>47</v>
      </c>
      <c r="F39" s="141" t="s">
        <v>51</v>
      </c>
      <c r="G39" s="121"/>
    </row>
    <row r="40" spans="1:7" ht="20.399999999999999" x14ac:dyDescent="0.3">
      <c r="A40" s="9"/>
      <c r="B40" s="7"/>
      <c r="C40" s="128"/>
      <c r="D40" s="129"/>
      <c r="E40" s="25"/>
      <c r="F40" s="95"/>
      <c r="G40" s="95"/>
    </row>
    <row r="41" spans="1:7" ht="15.6" x14ac:dyDescent="0.3">
      <c r="A41" s="9"/>
      <c r="B41" s="40"/>
      <c r="C41" s="22"/>
      <c r="D41" s="15"/>
      <c r="E41" s="11"/>
      <c r="F41" s="96" t="s">
        <v>45</v>
      </c>
      <c r="G41" s="97"/>
    </row>
    <row r="42" spans="1:7" ht="15.6" x14ac:dyDescent="0.3">
      <c r="A42" s="9"/>
      <c r="B42" s="41"/>
      <c r="C42" s="23"/>
      <c r="D42" s="16"/>
      <c r="E42" s="12"/>
      <c r="F42" s="98"/>
      <c r="G42" s="99"/>
    </row>
    <row r="43" spans="1:7" ht="15.6" x14ac:dyDescent="0.3">
      <c r="A43" s="9"/>
      <c r="B43" s="41"/>
      <c r="C43" s="23"/>
      <c r="D43" s="16"/>
      <c r="E43" s="13"/>
      <c r="F43" s="98"/>
      <c r="G43" s="99"/>
    </row>
    <row r="44" spans="1:7" ht="15.6" x14ac:dyDescent="0.3">
      <c r="A44" s="9"/>
      <c r="B44" s="41"/>
      <c r="C44" s="23"/>
      <c r="D44" s="16"/>
      <c r="E44" s="13"/>
      <c r="F44" s="98"/>
      <c r="G44" s="99"/>
    </row>
    <row r="45" spans="1:7" ht="15.6" x14ac:dyDescent="0.3">
      <c r="A45" s="9"/>
      <c r="B45" s="41"/>
      <c r="C45" s="23"/>
      <c r="D45" s="16"/>
      <c r="E45" s="13"/>
      <c r="F45" s="98"/>
      <c r="G45" s="99"/>
    </row>
    <row r="46" spans="1:7" ht="15.6" x14ac:dyDescent="0.3">
      <c r="A46" s="9"/>
      <c r="B46" s="41"/>
      <c r="C46" s="23"/>
      <c r="D46" s="16"/>
      <c r="E46" s="13"/>
      <c r="F46" s="98"/>
      <c r="G46" s="99"/>
    </row>
    <row r="47" spans="1:7" ht="15.6" x14ac:dyDescent="0.3">
      <c r="A47" s="9"/>
      <c r="B47" s="41"/>
      <c r="C47" s="23"/>
      <c r="D47" s="16"/>
      <c r="E47" s="13"/>
      <c r="F47" s="98"/>
      <c r="G47" s="99"/>
    </row>
    <row r="48" spans="1:7" ht="15.6" x14ac:dyDescent="0.3">
      <c r="A48" s="9"/>
      <c r="B48" s="41" t="s">
        <v>15</v>
      </c>
      <c r="C48" s="23"/>
      <c r="D48" s="16"/>
      <c r="E48" s="13"/>
      <c r="F48" s="98"/>
      <c r="G48" s="99"/>
    </row>
    <row r="49" spans="1:7" ht="15.6" x14ac:dyDescent="0.3">
      <c r="A49" s="9"/>
      <c r="B49" s="41"/>
      <c r="C49" s="23"/>
      <c r="D49" s="16"/>
      <c r="E49" s="13"/>
      <c r="F49" s="98"/>
      <c r="G49" s="99"/>
    </row>
    <row r="50" spans="1:7" ht="15.6" x14ac:dyDescent="0.3">
      <c r="A50" s="9"/>
      <c r="B50" s="41"/>
      <c r="C50" s="23"/>
      <c r="D50" s="16"/>
      <c r="E50" s="13"/>
      <c r="F50" s="98"/>
      <c r="G50" s="99"/>
    </row>
    <row r="51" spans="1:7" ht="15.6" x14ac:dyDescent="0.3">
      <c r="A51" s="9"/>
      <c r="B51" s="41"/>
      <c r="C51" s="23"/>
      <c r="D51" s="16"/>
      <c r="E51" s="13"/>
      <c r="F51" s="98"/>
      <c r="G51" s="99"/>
    </row>
    <row r="52" spans="1:7" ht="15.6" x14ac:dyDescent="0.3">
      <c r="A52" s="9"/>
      <c r="B52" s="41"/>
      <c r="C52" s="23"/>
      <c r="D52" s="16"/>
      <c r="E52" s="13"/>
      <c r="F52" s="98"/>
      <c r="G52" s="99"/>
    </row>
    <row r="53" spans="1:7" ht="15.6" x14ac:dyDescent="0.3">
      <c r="A53" s="9"/>
      <c r="B53" s="41"/>
      <c r="C53" s="23"/>
      <c r="D53" s="16"/>
      <c r="E53" s="13"/>
      <c r="F53" s="98"/>
      <c r="G53" s="99"/>
    </row>
    <row r="54" spans="1:7" ht="15.6" x14ac:dyDescent="0.3">
      <c r="A54" s="9"/>
      <c r="B54" s="41"/>
      <c r="C54" s="23"/>
      <c r="D54" s="16"/>
      <c r="E54" s="13"/>
      <c r="F54" s="98"/>
      <c r="G54" s="99"/>
    </row>
    <row r="55" spans="1:7" ht="15.6" x14ac:dyDescent="0.3">
      <c r="A55" s="9"/>
      <c r="B55" s="41"/>
      <c r="C55" s="23"/>
      <c r="D55" s="16"/>
      <c r="E55" s="13"/>
      <c r="F55" s="98"/>
      <c r="G55" s="99"/>
    </row>
    <row r="56" spans="1:7" ht="15.6" x14ac:dyDescent="0.3">
      <c r="A56" s="9"/>
      <c r="B56" s="41"/>
      <c r="C56" s="23"/>
      <c r="D56" s="16"/>
      <c r="E56" s="13"/>
      <c r="F56" s="98"/>
      <c r="G56" s="99"/>
    </row>
    <row r="57" spans="1:7" ht="15.6" x14ac:dyDescent="0.3">
      <c r="A57" s="9"/>
      <c r="B57" s="41"/>
      <c r="C57" s="23"/>
      <c r="D57" s="16"/>
      <c r="E57" s="13"/>
      <c r="F57" s="98"/>
      <c r="G57" s="99"/>
    </row>
    <row r="58" spans="1:7" ht="15.6" x14ac:dyDescent="0.3">
      <c r="A58" s="9"/>
      <c r="B58" s="41"/>
      <c r="C58" s="23"/>
      <c r="D58" s="16"/>
      <c r="E58" s="13"/>
      <c r="F58" s="98"/>
      <c r="G58" s="99"/>
    </row>
    <row r="59" spans="1:7" ht="16.2" thickBot="1" x14ac:dyDescent="0.35">
      <c r="A59" s="9"/>
      <c r="B59" s="42"/>
      <c r="C59" s="24"/>
      <c r="D59" s="17"/>
      <c r="E59" s="14"/>
      <c r="F59" s="100"/>
      <c r="G59" s="101"/>
    </row>
    <row r="60" spans="1:7" x14ac:dyDescent="0.5">
      <c r="D60" s="6"/>
    </row>
  </sheetData>
  <dataConsolidate/>
  <mergeCells count="30">
    <mergeCell ref="B10:G12"/>
    <mergeCell ref="B1:F1"/>
    <mergeCell ref="B3:G3"/>
    <mergeCell ref="C5:D5"/>
    <mergeCell ref="E5:F5"/>
    <mergeCell ref="C6:D6"/>
    <mergeCell ref="E6:F6"/>
    <mergeCell ref="B28:G28"/>
    <mergeCell ref="B30:G30"/>
    <mergeCell ref="B2:G2"/>
    <mergeCell ref="B9:G9"/>
    <mergeCell ref="B32:G32"/>
    <mergeCell ref="B17:G17"/>
    <mergeCell ref="B18:G20"/>
    <mergeCell ref="C7:G7"/>
    <mergeCell ref="C25:D25"/>
    <mergeCell ref="C26:D26"/>
    <mergeCell ref="B13:G13"/>
    <mergeCell ref="B14:G16"/>
    <mergeCell ref="B21:G21"/>
    <mergeCell ref="B22:G24"/>
    <mergeCell ref="E25:F25"/>
    <mergeCell ref="E26:F26"/>
    <mergeCell ref="B34:G34"/>
    <mergeCell ref="E38:F38"/>
    <mergeCell ref="C39:D39"/>
    <mergeCell ref="F39:G40"/>
    <mergeCell ref="F41:G59"/>
    <mergeCell ref="B37:G37"/>
    <mergeCell ref="B38:B39"/>
  </mergeCells>
  <conditionalFormatting sqref="B3:G3 C7">
    <cfRule type="expression" dxfId="10" priority="7">
      <formula>B3&lt;&gt;B3</formula>
    </cfRule>
  </conditionalFormatting>
  <conditionalFormatting sqref="C5 G6">
    <cfRule type="expression" dxfId="9" priority="12">
      <formula>C5&lt;&gt;B4</formula>
    </cfRule>
  </conditionalFormatting>
  <conditionalFormatting sqref="B41">
    <cfRule type="expression" dxfId="8" priority="11">
      <formula>B41&lt;&gt;B43</formula>
    </cfRule>
  </conditionalFormatting>
  <conditionalFormatting sqref="B32:G32 B34:G34 F41 B42:B59">
    <cfRule type="expression" dxfId="7" priority="14">
      <formula>B32&lt;&gt;B34</formula>
    </cfRule>
  </conditionalFormatting>
  <conditionalFormatting sqref="G33 G31 G29 G38">
    <cfRule type="expression" dxfId="6" priority="16">
      <formula>G29&lt;&gt;A32</formula>
    </cfRule>
  </conditionalFormatting>
  <conditionalFormatting sqref="C6:D6">
    <cfRule type="expression" dxfId="5" priority="8">
      <formula>C6&lt;&gt;C6</formula>
    </cfRule>
  </conditionalFormatting>
  <conditionalFormatting sqref="B10">
    <cfRule type="expression" dxfId="4" priority="6">
      <formula>$B$10&lt;&gt;B15</formula>
    </cfRule>
  </conditionalFormatting>
  <conditionalFormatting sqref="B14">
    <cfRule type="expression" dxfId="3" priority="5">
      <formula>B14&lt;&gt;B14</formula>
    </cfRule>
  </conditionalFormatting>
  <conditionalFormatting sqref="B30:G30">
    <cfRule type="expression" dxfId="2" priority="2">
      <formula>$B$22&lt;&gt;B45</formula>
    </cfRule>
  </conditionalFormatting>
  <conditionalFormatting sqref="B22">
    <cfRule type="expression" dxfId="1" priority="3">
      <formula>$B$22&lt;&gt;B36</formula>
    </cfRule>
  </conditionalFormatting>
  <conditionalFormatting sqref="B18">
    <cfRule type="expression" dxfId="0" priority="1">
      <formula>B18&lt;&gt;B18</formula>
    </cfRule>
  </conditionalFormatting>
  <dataValidations count="3">
    <dataValidation type="list" allowBlank="1" showInputMessage="1" showErrorMessage="1" sqref="G25:G26 C26" xr:uid="{85DAC78F-912A-4E00-9791-C8B02CE07472}">
      <formula1>$N$5:$N5</formula1>
    </dataValidation>
    <dataValidation type="list" allowBlank="1" showInputMessage="1" showErrorMessage="1" sqref="C25 G6" xr:uid="{B7DD1FEE-0CE5-48C7-BC83-0A54AFA5928F}">
      <formula1>$L$5:$L$7</formula1>
    </dataValidation>
    <dataValidation type="list" allowBlank="1" showInputMessage="1" showErrorMessage="1" sqref="D41:D59" xr:uid="{D89AE165-36ED-47AB-89FA-03C67E0E63E1}">
      <formula1>$M$5:$M$36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ricetta</vt:lpstr>
      <vt:lpstr>ricetta_hide</vt:lpstr>
      <vt:lpstr>ricetta!Print_Area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Esposito</dc:creator>
  <cp:lastModifiedBy>Marcello Esposito</cp:lastModifiedBy>
  <cp:lastPrinted>2019-08-17T14:16:38Z</cp:lastPrinted>
  <dcterms:created xsi:type="dcterms:W3CDTF">2018-07-15T08:45:48Z</dcterms:created>
  <dcterms:modified xsi:type="dcterms:W3CDTF">2019-08-24T13:31:35Z</dcterms:modified>
</cp:coreProperties>
</file>